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Έγγραφα Αργυρώ\ARGYRO CHAMOURGIOTAKI\10_ΕΙΣΗΓΗΣΕΙΣ 2025\52) ΑΝΑΛΏΣΙΜΑ ΓΙΑ ΠΑΙΔΙΚΟ\"/>
    </mc:Choice>
  </mc:AlternateContent>
  <xr:revisionPtr revIDLastSave="0" documentId="13_ncr:1_{BA08DD29-72D7-468C-9F9D-CAB606727B00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ΠΡΟΫΠΟΛΟΓΙΣΜΟΣ-ΠΡΟΣΦΟΡΑ" sheetId="16" r:id="rId1"/>
  </sheets>
  <definedNames>
    <definedName name="_xlnm._FilterDatabase" localSheetId="0" hidden="1">'ΠΡΟΫΠΟΛΟΓΙΣΜΟΣ-ΠΡΟΣΦΟΡΑ'!$A$5:$H$90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0" i="16" l="1"/>
  <c r="G39" i="16"/>
  <c r="G38" i="16"/>
  <c r="G37" i="16"/>
  <c r="G27" i="16"/>
  <c r="G50" i="16"/>
  <c r="G83" i="16"/>
  <c r="G82" i="16"/>
  <c r="G79" i="16"/>
  <c r="A7" i="16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G46" i="16"/>
  <c r="G45" i="16"/>
  <c r="G44" i="16"/>
  <c r="G43" i="16"/>
  <c r="G42" i="16"/>
  <c r="G41" i="16"/>
  <c r="G40" i="16"/>
  <c r="G36" i="16"/>
  <c r="G35" i="16"/>
  <c r="G34" i="16"/>
  <c r="G33" i="16"/>
  <c r="G32" i="16"/>
  <c r="G31" i="16"/>
  <c r="G30" i="16"/>
  <c r="G29" i="16"/>
  <c r="G28" i="16"/>
  <c r="G26" i="16"/>
  <c r="G25" i="16"/>
  <c r="G24" i="16"/>
  <c r="G19" i="16"/>
  <c r="G20" i="16"/>
  <c r="G21" i="16"/>
  <c r="G22" i="16"/>
  <c r="G74" i="16"/>
  <c r="G73" i="16"/>
  <c r="G72" i="16"/>
  <c r="G71" i="16"/>
  <c r="G70" i="16"/>
  <c r="G69" i="16"/>
  <c r="G68" i="16"/>
  <c r="G67" i="16"/>
  <c r="G66" i="16"/>
  <c r="G65" i="16"/>
  <c r="G64" i="16"/>
  <c r="G63" i="16"/>
  <c r="G62" i="16"/>
  <c r="G61" i="16"/>
  <c r="G60" i="16"/>
  <c r="G59" i="16"/>
  <c r="G58" i="16"/>
  <c r="G57" i="16"/>
  <c r="G56" i="16"/>
  <c r="G55" i="16"/>
  <c r="G54" i="16"/>
  <c r="G53" i="16"/>
  <c r="G52" i="16"/>
  <c r="G51" i="16"/>
  <c r="G49" i="16"/>
  <c r="G47" i="16"/>
  <c r="G48" i="16"/>
  <c r="G81" i="16"/>
  <c r="G13" i="16"/>
  <c r="G10" i="16"/>
  <c r="G9" i="16"/>
  <c r="G85" i="16"/>
  <c r="G84" i="16"/>
  <c r="G80" i="16"/>
  <c r="G78" i="16"/>
  <c r="G77" i="16"/>
  <c r="G76" i="16"/>
  <c r="G16" i="16"/>
  <c r="G86" i="16"/>
  <c r="G15" i="16"/>
  <c r="G6" i="16"/>
  <c r="G87" i="16"/>
  <c r="G75" i="16"/>
  <c r="G12" i="16"/>
  <c r="G11" i="16"/>
  <c r="G23" i="16"/>
  <c r="G18" i="16"/>
  <c r="G17" i="16"/>
  <c r="G14" i="16"/>
  <c r="G8" i="16"/>
  <c r="G7" i="16"/>
  <c r="G88" i="16" l="1"/>
  <c r="A51" i="16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G89" i="16" l="1"/>
  <c r="G90" i="16" s="1"/>
</calcChain>
</file>

<file path=xl/sharedStrings.xml><?xml version="1.0" encoding="utf-8"?>
<sst xmlns="http://schemas.openxmlformats.org/spreadsheetml/2006/main" count="178" uniqueCount="98">
  <si>
    <t>Περιγραφή αντικειμένου</t>
  </si>
  <si>
    <t>ΤΙΜΗ/ΤΕΜ</t>
  </si>
  <si>
    <t>TEM</t>
  </si>
  <si>
    <t>α/α</t>
  </si>
  <si>
    <t>τεμ</t>
  </si>
  <si>
    <t>M/M</t>
  </si>
  <si>
    <t>ΣΥΝΟΛΟ</t>
  </si>
  <si>
    <t>ΚΩΔΙΚΟΣ</t>
  </si>
  <si>
    <t>ΦΠΑ24%</t>
  </si>
  <si>
    <t>καθ.αξία</t>
  </si>
  <si>
    <t xml:space="preserve">Ενδεικτικό κόστος χωρίς ΦΠΑ 24% </t>
  </si>
  <si>
    <t>Κρίκοι σετ 30 τεμαχίων για κλειδιά, διαμέτρου 25χιλ</t>
  </si>
  <si>
    <t>σετ</t>
  </si>
  <si>
    <t>Πιστόλι σιλικόνης 11,2 χιλ</t>
  </si>
  <si>
    <t>Μάτια αυτοκόλλητα 10 mm (σετ 100 τεμάχια)</t>
  </si>
  <si>
    <t>ΜΕΛΙΣΣΟΥΛΕΣ ΞΥΛΙΝΕΣ 2,5X2 εκ. 15 τεμ</t>
  </si>
  <si>
    <t>GLITTER ΧΡΥΣΟ ΣΕ BAZO 250 γρ</t>
  </si>
  <si>
    <t>ΠΟΜ ΠΟΜ ΚΟΚΚΙΝΑ (50τεμ)</t>
  </si>
  <si>
    <t>ΗΜΕΡΟΛΟΓΙΟ ΜΗΝΙΑΙΟ 12 φύλλα</t>
  </si>
  <si>
    <t>ΗΜΕΡΟΛΟΓΙΟ ΓΡΑΦΕΙΟΥ ΓΥΡΙΣΤΟ 9X12 εκ.</t>
  </si>
  <si>
    <t>ΠΙΑΤΑ ΧΑΡΤΙΝΑ ΛΕΥΚΑ 23 εκ. (50 τεμ)</t>
  </si>
  <si>
    <t>ΠΙΑΤΑ ΧΑΡΤΙΝΑ ΛΕΥΚΑ 20 εκ. (50 τεμ)</t>
  </si>
  <si>
    <t>ΧΑΡΤΟΝΑΚΙΑ GLITTER 24 τεμ</t>
  </si>
  <si>
    <t>Ράβδος σιλικόνης  300mm x 11,2 mm</t>
  </si>
  <si>
    <t>ΠΙΑΤA ΧΑΡΤΙΝA ΛΕΥΚA 16 εκ. (50 τεμ)</t>
  </si>
  <si>
    <t>Γλωσσοπίεστρα φυσικό χρώμα (σετ 80τμχ)</t>
  </si>
  <si>
    <t>Γλωσσοπίεστρα χρωματιστά (σετ 80τμχ)</t>
  </si>
  <si>
    <t>Δίφυλλα πλαστικοποιητή 250 micro (χοντρά) Μέγεθος Α3, (100τεμάχια)</t>
  </si>
  <si>
    <t>Δίφυλλα πλαστικοποιητή 250 micro (χοντρά). Μέγεθος Α4. (100 τεμάχια)</t>
  </si>
  <si>
    <r>
      <t xml:space="preserve">Ξύλινα κουμπιά </t>
    </r>
    <r>
      <rPr>
        <b/>
        <sz val="11"/>
        <color rgb="FF000000"/>
        <rFont val="Arial Narrow"/>
        <family val="2"/>
        <charset val="161"/>
      </rPr>
      <t>ΧΡΩΜΑΤΙΣΤΑ</t>
    </r>
    <r>
      <rPr>
        <sz val="11"/>
        <color rgb="FF000000"/>
        <rFont val="Arial Narrow"/>
        <family val="2"/>
        <charset val="161"/>
      </rPr>
      <t xml:space="preserve"> (ΣΕΤ 24 τμχ)</t>
    </r>
  </si>
  <si>
    <r>
      <rPr>
        <b/>
        <sz val="11"/>
        <color rgb="FF000000"/>
        <rFont val="Arial Narrow"/>
        <family val="2"/>
        <charset val="161"/>
      </rPr>
      <t>Ξύλινα κουμπιά</t>
    </r>
    <r>
      <rPr>
        <sz val="11"/>
        <color rgb="FF000000"/>
        <rFont val="Arial Narrow"/>
        <family val="2"/>
        <charset val="161"/>
      </rPr>
      <t xml:space="preserve"> σε </t>
    </r>
    <r>
      <rPr>
        <b/>
        <sz val="11"/>
        <color rgb="FF000000"/>
        <rFont val="Arial Narrow"/>
        <family val="2"/>
        <charset val="161"/>
      </rPr>
      <t>ΦΥΣΙΚΟ</t>
    </r>
    <r>
      <rPr>
        <sz val="11"/>
        <color rgb="FF000000"/>
        <rFont val="Arial Narrow"/>
        <family val="2"/>
        <charset val="161"/>
      </rPr>
      <t xml:space="preserve"> χρώμα (ΣΕΤ 30 τμχ)</t>
    </r>
  </si>
  <si>
    <r>
      <t xml:space="preserve">Ξυλάκια παγωτού </t>
    </r>
    <r>
      <rPr>
        <b/>
        <sz val="11"/>
        <color rgb="FF000000"/>
        <rFont val="Arial Narrow"/>
        <family val="2"/>
        <charset val="161"/>
      </rPr>
      <t xml:space="preserve">ΦΥΣΙΚΑ </t>
    </r>
    <r>
      <rPr>
        <sz val="11"/>
        <color rgb="FF000000"/>
        <rFont val="Arial Narrow"/>
        <family val="2"/>
        <charset val="161"/>
      </rPr>
      <t>(σετ 50 τμχ)</t>
    </r>
  </si>
  <si>
    <r>
      <t>Ξυλάκια παγωτού</t>
    </r>
    <r>
      <rPr>
        <b/>
        <sz val="11"/>
        <color rgb="FF000000"/>
        <rFont val="Arial Narrow"/>
        <family val="2"/>
        <charset val="161"/>
      </rPr>
      <t xml:space="preserve"> ΧΡΩΜΑΤΙΣΤΑ</t>
    </r>
    <r>
      <rPr>
        <sz val="11"/>
        <color rgb="FF000000"/>
        <rFont val="Arial Narrow"/>
        <family val="2"/>
        <charset val="161"/>
      </rPr>
      <t xml:space="preserve"> (σετ 50 τμχ)</t>
    </r>
  </si>
  <si>
    <r>
      <rPr>
        <b/>
        <sz val="11"/>
        <color rgb="FF000000"/>
        <rFont val="Arial Narrow"/>
        <family val="2"/>
        <charset val="161"/>
      </rPr>
      <t>Ξύλινες κουτάλες 23 cm</t>
    </r>
    <r>
      <rPr>
        <sz val="11"/>
        <color rgb="FF000000"/>
        <rFont val="Arial Narrow"/>
        <family val="2"/>
        <charset val="161"/>
      </rPr>
      <t xml:space="preserve"> (Σετ 24 τεμαχίων)</t>
    </r>
  </si>
  <si>
    <r>
      <rPr>
        <b/>
        <sz val="11"/>
        <color rgb="FF000000"/>
        <rFont val="Arial Narrow"/>
        <family val="2"/>
        <charset val="161"/>
      </rPr>
      <t>UHU stic</t>
    </r>
    <r>
      <rPr>
        <sz val="11"/>
        <color rgb="FF000000"/>
        <rFont val="Arial Narrow"/>
        <family val="2"/>
        <charset val="161"/>
      </rPr>
      <t xml:space="preserve"> 40 γρ.(όχι τύπου)</t>
    </r>
  </si>
  <si>
    <r>
      <t>Κ</t>
    </r>
    <r>
      <rPr>
        <b/>
        <sz val="11"/>
        <color rgb="FF000000"/>
        <rFont val="Arial Narrow"/>
        <family val="2"/>
        <charset val="161"/>
      </rPr>
      <t>ΟΛΛΑ ΥΓΡΗ UHU</t>
    </r>
    <r>
      <rPr>
        <sz val="11"/>
        <color rgb="FF000000"/>
        <rFont val="Arial Narrow"/>
        <family val="2"/>
        <charset val="161"/>
      </rPr>
      <t xml:space="preserve"> ΠΑΝΤΟΚΟΛΛΗΤΕΣ 125ML (όχι τύπου)</t>
    </r>
  </si>
  <si>
    <r>
      <t>ΚΟΡΔΕΛΑ ΣΑΤΕΝ 3 χιλ.100 μέτρα-</t>
    </r>
    <r>
      <rPr>
        <b/>
        <sz val="11"/>
        <color rgb="FF000000"/>
        <rFont val="Arial Narrow"/>
        <family val="2"/>
        <charset val="161"/>
      </rPr>
      <t>ΣΙΕΛ</t>
    </r>
  </si>
  <si>
    <r>
      <t>ΚΟΡΔΕΛΑ ΣΑΤΕΝ 3 χιλ.100 μέτρα-</t>
    </r>
    <r>
      <rPr>
        <b/>
        <sz val="11"/>
        <color rgb="FF000000"/>
        <rFont val="Arial Narrow"/>
        <family val="2"/>
        <charset val="161"/>
      </rPr>
      <t>ΜΠΕΖ</t>
    </r>
  </si>
  <si>
    <r>
      <t>ΚΟΡΔΕΛΑ ΣΑΤΕΝ 3 χιλ.100 μέτρα-</t>
    </r>
    <r>
      <rPr>
        <b/>
        <sz val="11"/>
        <color rgb="FF000000"/>
        <rFont val="Arial Narrow"/>
        <family val="2"/>
        <charset val="161"/>
      </rPr>
      <t>ΑΣΠΡΗ</t>
    </r>
  </si>
  <si>
    <r>
      <t>ΚΟΡΔΕΛΑ ΣΑΤΕΝ 3 χιλ.100 μέτρα-</t>
    </r>
    <r>
      <rPr>
        <b/>
        <sz val="11"/>
        <color rgb="FF000000"/>
        <rFont val="Arial Narrow"/>
        <family val="2"/>
        <charset val="161"/>
      </rPr>
      <t>ΕΚΡΟΥ</t>
    </r>
  </si>
  <si>
    <r>
      <t>ΚΟΡΔΕΛΑ ΣΑΤΕΝ 3 χιλ.100 μέτρα-</t>
    </r>
    <r>
      <rPr>
        <b/>
        <sz val="11"/>
        <color rgb="FF000000"/>
        <rFont val="Arial Narrow"/>
        <family val="2"/>
        <charset val="161"/>
      </rPr>
      <t>ΜΠΛΕ ΡΟΥΑ</t>
    </r>
  </si>
  <si>
    <r>
      <t xml:space="preserve">ΠΟΜ ΠΟΜ </t>
    </r>
    <r>
      <rPr>
        <b/>
        <sz val="11"/>
        <color rgb="FF000000"/>
        <rFont val="Arial Narrow"/>
        <family val="2"/>
        <charset val="161"/>
      </rPr>
      <t>GLITTER ΧΡΥΣΟ</t>
    </r>
    <r>
      <rPr>
        <sz val="11"/>
        <color rgb="FF000000"/>
        <rFont val="Arial Narrow"/>
        <family val="2"/>
        <charset val="161"/>
      </rPr>
      <t xml:space="preserve"> (50τεμ)</t>
    </r>
  </si>
  <si>
    <r>
      <t xml:space="preserve">ΜΑΡΚΑΔΟΡΑΚΙ ΑΝΕΞΙΤΗΛΟ  τύπου STAEDTLER </t>
    </r>
    <r>
      <rPr>
        <b/>
        <sz val="11"/>
        <color rgb="FF000000"/>
        <rFont val="Arial Narrow"/>
        <family val="2"/>
        <charset val="161"/>
      </rPr>
      <t>SMALL ΜΑΥΡΟ</t>
    </r>
  </si>
  <si>
    <r>
      <t xml:space="preserve">ΜΑΡΚΑΔΟΡΑΚΙ ΑΝΕΞΙΤΗΛΟ  τύπου STAEDTLER </t>
    </r>
    <r>
      <rPr>
        <b/>
        <sz val="11"/>
        <color rgb="FF000000"/>
        <rFont val="Arial Narrow"/>
        <family val="2"/>
        <charset val="161"/>
      </rPr>
      <t>MEDIUM ΜΑΥΡΟ</t>
    </r>
  </si>
  <si>
    <r>
      <t xml:space="preserve">ΜΑΡΚΑΔΟΡΑΚΙ ΑΝΕΞΙΤΗΛΟ τύπου STAEDTLER </t>
    </r>
    <r>
      <rPr>
        <b/>
        <sz val="11"/>
        <color rgb="FF000000"/>
        <rFont val="Arial Narrow"/>
        <family val="2"/>
        <charset val="161"/>
      </rPr>
      <t>SMALL ΚΟΚΚΙΝΟ</t>
    </r>
  </si>
  <si>
    <r>
      <t xml:space="preserve">ΜΑΡΚΑΔΟΡΟΙ ΥΠΟΓΡΑΜΜΙΣΗΣ HIGHLIGHTER </t>
    </r>
    <r>
      <rPr>
        <b/>
        <sz val="11"/>
        <color rgb="FF000000"/>
        <rFont val="Arial Narrow"/>
        <family val="2"/>
        <charset val="161"/>
      </rPr>
      <t>ΤΥΠΟΥ STABILO ΚΙΤΡΙΝΟ</t>
    </r>
  </si>
  <si>
    <r>
      <rPr>
        <b/>
        <sz val="11"/>
        <color rgb="FF000000"/>
        <rFont val="Arial Narrow"/>
        <family val="2"/>
        <charset val="161"/>
      </rPr>
      <t>Στυλό</t>
    </r>
    <r>
      <rPr>
        <sz val="11"/>
        <color rgb="FF000000"/>
        <rFont val="Arial Narrow"/>
        <family val="2"/>
        <charset val="161"/>
      </rPr>
      <t xml:space="preserve"> διαρκείας τύπου Bic  πάχος 1.00mm -</t>
    </r>
    <r>
      <rPr>
        <b/>
        <sz val="11"/>
        <color rgb="FF000000"/>
        <rFont val="Arial Narrow"/>
        <family val="2"/>
        <charset val="161"/>
      </rPr>
      <t>ΜΠΛΕ</t>
    </r>
  </si>
  <si>
    <r>
      <rPr>
        <b/>
        <sz val="11"/>
        <color rgb="FF000000"/>
        <rFont val="Arial Narrow"/>
        <family val="2"/>
        <charset val="161"/>
      </rPr>
      <t>Στυλό</t>
    </r>
    <r>
      <rPr>
        <sz val="11"/>
        <color rgb="FF000000"/>
        <rFont val="Arial Narrow"/>
        <family val="2"/>
        <charset val="161"/>
      </rPr>
      <t xml:space="preserve"> διαρκείας τύπου Bic  πάχος 1.00mm -</t>
    </r>
    <r>
      <rPr>
        <b/>
        <sz val="11"/>
        <color rgb="FF000000"/>
        <rFont val="Arial Narrow"/>
        <family val="2"/>
        <charset val="161"/>
      </rPr>
      <t>ΚΟΚΚΙΝΟ</t>
    </r>
  </si>
  <si>
    <r>
      <rPr>
        <b/>
        <sz val="11"/>
        <color rgb="FF000000"/>
        <rFont val="Arial Narrow"/>
        <family val="2"/>
        <charset val="161"/>
      </rPr>
      <t>Foam φύλλα glitter.</t>
    </r>
    <r>
      <rPr>
        <sz val="11"/>
        <color rgb="FF000000"/>
        <rFont val="Arial Narrow"/>
        <family val="2"/>
        <charset val="161"/>
      </rPr>
      <t xml:space="preserve"> 10 τεμάχια σε 10 χρώματα. Διαστάσεις: 20 x 29 εκ.  </t>
    </r>
  </si>
  <si>
    <r>
      <rPr>
        <b/>
        <sz val="11"/>
        <color rgb="FF000000"/>
        <rFont val="Arial Narrow"/>
        <family val="2"/>
        <charset val="161"/>
      </rPr>
      <t>ΠΕΡΦΟΡΑΤΕΡ</t>
    </r>
    <r>
      <rPr>
        <sz val="11"/>
        <color rgb="FF000000"/>
        <rFont val="Arial Narrow"/>
        <family val="2"/>
        <charset val="161"/>
      </rPr>
      <t xml:space="preserve"> ΓΙΑ </t>
    </r>
    <r>
      <rPr>
        <sz val="12"/>
        <color rgb="FF000000"/>
        <rFont val="Arial Narrow"/>
        <family val="2"/>
        <charset val="161"/>
      </rPr>
      <t>40</t>
    </r>
    <r>
      <rPr>
        <sz val="11"/>
        <color rgb="FF000000"/>
        <rFont val="Arial Narrow"/>
        <family val="2"/>
        <charset val="161"/>
      </rPr>
      <t xml:space="preserve"> φύλλα</t>
    </r>
  </si>
  <si>
    <r>
      <rPr>
        <b/>
        <sz val="11"/>
        <color rgb="FF000000"/>
        <rFont val="Arial Narrow"/>
        <family val="2"/>
        <charset val="161"/>
      </rPr>
      <t>ΑΥΤΟΚΟΛΛΗΤΟ ΔΙΑΦΑΝΕΣ ΡΟΛΟ</t>
    </r>
    <r>
      <rPr>
        <sz val="11"/>
        <color rgb="FF000000"/>
        <rFont val="Arial Narrow"/>
        <family val="2"/>
        <charset val="161"/>
      </rPr>
      <t xml:space="preserve"> ΚΑΠΛΑΝΤΙΣΜΑΤΟΣ 45 εκ. 10 μέτρα</t>
    </r>
  </si>
  <si>
    <r>
      <rPr>
        <b/>
        <sz val="11"/>
        <color rgb="FF000000"/>
        <rFont val="Arial Narrow"/>
        <family val="2"/>
        <charset val="161"/>
      </rPr>
      <t>Πασχαλίτσες</t>
    </r>
    <r>
      <rPr>
        <sz val="11"/>
        <color rgb="FF000000"/>
        <rFont val="Arial Narrow"/>
        <family val="2"/>
        <charset val="161"/>
      </rPr>
      <t xml:space="preserve"> αυτοκόλλητες ξύλινες 2cm (σετ 100 τμχ.)</t>
    </r>
  </si>
  <si>
    <r>
      <t xml:space="preserve">Ακρυλικά </t>
    </r>
    <r>
      <rPr>
        <b/>
        <sz val="11"/>
        <color rgb="FF000000"/>
        <rFont val="Arial Narrow"/>
        <family val="2"/>
        <charset val="161"/>
      </rPr>
      <t>Μπρελόκ</t>
    </r>
    <r>
      <rPr>
        <sz val="11"/>
        <color rgb="FF000000"/>
        <rFont val="Arial Narrow"/>
        <family val="2"/>
        <charset val="161"/>
      </rPr>
      <t xml:space="preserve"> που ανοίγει για  φωτογραφίες(Σετ 10 τεμαχίων)</t>
    </r>
  </si>
  <si>
    <r>
      <t xml:space="preserve">Σύρμα πίπας σε </t>
    </r>
    <r>
      <rPr>
        <b/>
        <sz val="11"/>
        <color rgb="FF000000"/>
        <rFont val="Arial Narrow"/>
        <family val="2"/>
        <charset val="161"/>
      </rPr>
      <t>10 χρώματα</t>
    </r>
    <r>
      <rPr>
        <sz val="11"/>
        <color rgb="FF000000"/>
        <rFont val="Arial Narrow"/>
        <family val="2"/>
        <charset val="161"/>
      </rPr>
      <t xml:space="preserve"> (σετ 50 τμχ)</t>
    </r>
  </si>
  <si>
    <r>
      <t xml:space="preserve">Σύρμα  </t>
    </r>
    <r>
      <rPr>
        <b/>
        <sz val="11"/>
        <color rgb="FF000000"/>
        <rFont val="Arial Narrow"/>
        <family val="2"/>
        <charset val="161"/>
      </rPr>
      <t>ΚΑΦΕ</t>
    </r>
    <r>
      <rPr>
        <sz val="11"/>
        <color rgb="FF000000"/>
        <rFont val="Arial Narrow"/>
        <family val="2"/>
        <charset val="161"/>
      </rPr>
      <t xml:space="preserve"> 0,32 χιλ. x 20 μ.</t>
    </r>
  </si>
  <si>
    <r>
      <t xml:space="preserve">Σύρμα </t>
    </r>
    <r>
      <rPr>
        <b/>
        <sz val="11"/>
        <color rgb="FF000000"/>
        <rFont val="Arial Narrow"/>
        <family val="2"/>
        <charset val="161"/>
      </rPr>
      <t>ΧΡΥΣΟ</t>
    </r>
    <r>
      <rPr>
        <sz val="11"/>
        <color rgb="FF000000"/>
        <rFont val="Arial Narrow"/>
        <family val="2"/>
        <charset val="161"/>
      </rPr>
      <t xml:space="preserve"> 0,32 χιλ. x 20 μ.</t>
    </r>
  </si>
  <si>
    <r>
      <t xml:space="preserve">Σύρμα </t>
    </r>
    <r>
      <rPr>
        <b/>
        <sz val="11"/>
        <color rgb="FF000000"/>
        <rFont val="Arial Narrow"/>
        <family val="2"/>
        <charset val="161"/>
      </rPr>
      <t>ΑΣΗΜΙ</t>
    </r>
    <r>
      <rPr>
        <sz val="11"/>
        <color rgb="FF000000"/>
        <rFont val="Arial Narrow"/>
        <family val="2"/>
        <charset val="161"/>
      </rPr>
      <t xml:space="preserve"> 0,32 χιλ. x 20 μ.</t>
    </r>
  </si>
  <si>
    <r>
      <t xml:space="preserve">Σύρμα </t>
    </r>
    <r>
      <rPr>
        <b/>
        <sz val="11"/>
        <color rgb="FF000000"/>
        <rFont val="Arial Narrow"/>
        <family val="2"/>
        <charset val="161"/>
      </rPr>
      <t>ΜΑΥΡΟ</t>
    </r>
    <r>
      <rPr>
        <sz val="11"/>
        <color rgb="FF000000"/>
        <rFont val="Arial Narrow"/>
        <family val="2"/>
        <charset val="161"/>
      </rPr>
      <t xml:space="preserve"> 0,32 χιλ. x 20 μ.</t>
    </r>
  </si>
  <si>
    <r>
      <rPr>
        <b/>
        <sz val="11"/>
        <color rgb="FF000000"/>
        <rFont val="Arial Narrow"/>
        <family val="2"/>
        <charset val="161"/>
      </rPr>
      <t>Pom-poms</t>
    </r>
    <r>
      <rPr>
        <sz val="11"/>
        <color rgb="FF000000"/>
        <rFont val="Arial Narrow"/>
        <family val="2"/>
        <charset val="161"/>
      </rPr>
      <t xml:space="preserve"> διάφορα χρώματα 25 mm (σετ 25 τμχ)</t>
    </r>
  </si>
  <si>
    <r>
      <rPr>
        <b/>
        <sz val="11"/>
        <color rgb="FF000000"/>
        <rFont val="Arial Narrow"/>
        <family val="2"/>
        <charset val="161"/>
      </rPr>
      <t>Φτερά</t>
    </r>
    <r>
      <rPr>
        <sz val="11"/>
        <color rgb="FF000000"/>
        <rFont val="Arial Narrow"/>
        <family val="2"/>
        <charset val="161"/>
      </rPr>
      <t xml:space="preserve"> (15) cm (Σετ 120 τεμάχια)</t>
    </r>
  </si>
  <si>
    <r>
      <rPr>
        <b/>
        <sz val="11"/>
        <color rgb="FF000000"/>
        <rFont val="Arial Narrow"/>
        <family val="2"/>
        <charset val="161"/>
      </rPr>
      <t>Χρώματα προσώπου μαρκαδόροι</t>
    </r>
    <r>
      <rPr>
        <sz val="11"/>
        <color rgb="FF000000"/>
        <rFont val="Arial Narrow"/>
        <family val="2"/>
        <charset val="161"/>
      </rPr>
      <t xml:space="preserve"> (Σετ με άσπρο, γαλάζιο, πράσινο, κόκκινο, κίτρινο και μαύρο χρώμα)</t>
    </r>
  </si>
  <si>
    <r>
      <rPr>
        <b/>
        <sz val="11"/>
        <color rgb="FF000000"/>
        <rFont val="Arial Narrow"/>
        <family val="2"/>
        <charset val="161"/>
      </rPr>
      <t xml:space="preserve">Τέμπερα ΡΟΖ-  Primo </t>
    </r>
    <r>
      <rPr>
        <sz val="11"/>
        <color rgb="FF000000"/>
        <rFont val="Arial Narrow"/>
        <family val="2"/>
        <charset val="161"/>
      </rPr>
      <t>(όχι τύπου) σε μπουκάλι (1000) ml</t>
    </r>
  </si>
  <si>
    <r>
      <rPr>
        <b/>
        <sz val="11"/>
        <color rgb="FF000000"/>
        <rFont val="Arial Narrow"/>
        <family val="2"/>
        <charset val="161"/>
      </rPr>
      <t>Τέμπερα ΓΑΛΑΖΙΟ-  Primo</t>
    </r>
    <r>
      <rPr>
        <sz val="11"/>
        <color rgb="FF000000"/>
        <rFont val="Arial Narrow"/>
        <family val="2"/>
        <charset val="161"/>
      </rPr>
      <t xml:space="preserve"> (όχι τύπου) σε μπουκάλι (1000) ml</t>
    </r>
  </si>
  <si>
    <r>
      <rPr>
        <b/>
        <sz val="11"/>
        <color rgb="FF000000"/>
        <rFont val="Arial Narrow"/>
        <family val="2"/>
        <charset val="161"/>
      </rPr>
      <t>Spray</t>
    </r>
    <r>
      <rPr>
        <sz val="11"/>
        <color rgb="FF000000"/>
        <rFont val="Arial Narrow"/>
        <family val="2"/>
        <charset val="161"/>
      </rPr>
      <t xml:space="preserve"> Χειροτεχνίας σε μπουκάλι 150ml για ξύλο, γυαλί, χαρτί, χαρτόνι, πλαστικά </t>
    </r>
    <r>
      <rPr>
        <b/>
        <sz val="11"/>
        <color rgb="FF000000"/>
        <rFont val="Arial Narrow"/>
        <family val="2"/>
        <charset val="161"/>
      </rPr>
      <t>ΠΟΡΤΟΚΑΛΙ</t>
    </r>
  </si>
  <si>
    <r>
      <rPr>
        <b/>
        <sz val="11"/>
        <color rgb="FF000000"/>
        <rFont val="Arial Narrow"/>
        <family val="2"/>
        <charset val="161"/>
      </rPr>
      <t>Spray</t>
    </r>
    <r>
      <rPr>
        <sz val="11"/>
        <color rgb="FF000000"/>
        <rFont val="Arial Narrow"/>
        <family val="2"/>
        <charset val="161"/>
      </rPr>
      <t xml:space="preserve"> Χειροτεχνίας σε μπουκάλι 150ml για ξύλο, γυαλί, χαρτί, χαρτόνι, πλαστικά</t>
    </r>
    <r>
      <rPr>
        <b/>
        <sz val="11"/>
        <color rgb="FF000000"/>
        <rFont val="Arial Narrow"/>
        <family val="2"/>
        <charset val="161"/>
      </rPr>
      <t xml:space="preserve"> ΚΟΚΚΙΝΟ</t>
    </r>
  </si>
  <si>
    <r>
      <rPr>
        <b/>
        <sz val="11"/>
        <color rgb="FF000000"/>
        <rFont val="Arial Narrow"/>
        <family val="2"/>
        <charset val="161"/>
      </rPr>
      <t>Spray</t>
    </r>
    <r>
      <rPr>
        <sz val="11"/>
        <color rgb="FF000000"/>
        <rFont val="Arial Narrow"/>
        <family val="2"/>
        <charset val="161"/>
      </rPr>
      <t xml:space="preserve"> Χειροτεχνίας σε μπουκάλι 150ml για ξύλο, γυαλί, χαρτί, χαρτόνι, πλαστικά </t>
    </r>
    <r>
      <rPr>
        <b/>
        <sz val="11"/>
        <color rgb="FF000000"/>
        <rFont val="Arial Narrow"/>
        <family val="2"/>
        <charset val="161"/>
      </rPr>
      <t>ΜΑΥΡΟ</t>
    </r>
  </si>
  <si>
    <r>
      <rPr>
        <b/>
        <sz val="11"/>
        <color rgb="FF000000"/>
        <rFont val="Arial Narrow"/>
        <family val="2"/>
        <charset val="161"/>
      </rPr>
      <t>Spray</t>
    </r>
    <r>
      <rPr>
        <sz val="11"/>
        <color rgb="FF000000"/>
        <rFont val="Arial Narrow"/>
        <family val="2"/>
        <charset val="161"/>
      </rPr>
      <t xml:space="preserve"> Χειροτεχνίας σε μπουκάλι 150ml για ξύλο, γυαλί, χαρτί, χαρτόνι, πλαστικά </t>
    </r>
    <r>
      <rPr>
        <b/>
        <sz val="11"/>
        <color rgb="FF000000"/>
        <rFont val="Arial Narrow"/>
        <family val="2"/>
        <charset val="161"/>
      </rPr>
      <t>ΑΣΠΡΟ</t>
    </r>
  </si>
  <si>
    <r>
      <rPr>
        <b/>
        <sz val="11"/>
        <color rgb="FF000000"/>
        <rFont val="Arial Narrow"/>
        <family val="2"/>
        <charset val="161"/>
      </rPr>
      <t>Spray</t>
    </r>
    <r>
      <rPr>
        <sz val="11"/>
        <color rgb="FF000000"/>
        <rFont val="Arial Narrow"/>
        <family val="2"/>
        <charset val="161"/>
      </rPr>
      <t xml:space="preserve"> Χειροτεχνίας σε μπουκάλι 150ml για ξύλο, γυαλί, χαρτί, χαρτόνι, πλαστικά </t>
    </r>
    <r>
      <rPr>
        <b/>
        <sz val="11"/>
        <color rgb="FF000000"/>
        <rFont val="Arial Narrow"/>
        <family val="2"/>
        <charset val="161"/>
      </rPr>
      <t>ΜΠΛΕ</t>
    </r>
  </si>
  <si>
    <r>
      <rPr>
        <b/>
        <sz val="11"/>
        <color rgb="FF000000"/>
        <rFont val="Arial Narrow"/>
        <family val="2"/>
        <charset val="161"/>
      </rPr>
      <t xml:space="preserve">Spray </t>
    </r>
    <r>
      <rPr>
        <sz val="11"/>
        <color rgb="FF000000"/>
        <rFont val="Arial Narrow"/>
        <family val="2"/>
        <charset val="161"/>
      </rPr>
      <t xml:space="preserve">Χειροτεχνίας σε μπουκάλι 150ml για ξύλο, γυαλί, χαρτί, χαρτόνι, πλαστικά </t>
    </r>
    <r>
      <rPr>
        <b/>
        <sz val="11"/>
        <color rgb="FF000000"/>
        <rFont val="Arial Narrow"/>
        <family val="2"/>
        <charset val="161"/>
      </rPr>
      <t>ΚΙΤΡΙΝΟ</t>
    </r>
  </si>
  <si>
    <r>
      <rPr>
        <b/>
        <sz val="11"/>
        <color rgb="FF000000"/>
        <rFont val="Arial Narrow"/>
        <family val="2"/>
        <charset val="161"/>
      </rPr>
      <t>Spray</t>
    </r>
    <r>
      <rPr>
        <sz val="11"/>
        <color rgb="FF000000"/>
        <rFont val="Arial Narrow"/>
        <family val="2"/>
        <charset val="161"/>
      </rPr>
      <t xml:space="preserve"> Χειροτεχνίας σε </t>
    </r>
    <r>
      <rPr>
        <b/>
        <sz val="11"/>
        <color rgb="FF000000"/>
        <rFont val="Arial Narrow"/>
        <family val="2"/>
        <charset val="161"/>
      </rPr>
      <t>μεταλλικά χρώματα</t>
    </r>
    <r>
      <rPr>
        <sz val="11"/>
        <color rgb="FF000000"/>
        <rFont val="Arial Narrow"/>
        <family val="2"/>
        <charset val="161"/>
      </rPr>
      <t xml:space="preserve"> μπουκάλι 150ml για ξύλο, γυαλί, χαρτί, χαρτόνι, πλαστικά </t>
    </r>
    <r>
      <rPr>
        <b/>
        <sz val="11"/>
        <color rgb="FF000000"/>
        <rFont val="Arial Narrow"/>
        <family val="2"/>
        <charset val="161"/>
      </rPr>
      <t>ΑΣΗΜΙ</t>
    </r>
  </si>
  <si>
    <r>
      <rPr>
        <b/>
        <sz val="11"/>
        <color rgb="FF000000"/>
        <rFont val="Arial Narrow"/>
        <family val="2"/>
        <charset val="161"/>
      </rPr>
      <t>Spray</t>
    </r>
    <r>
      <rPr>
        <sz val="11"/>
        <color rgb="FF000000"/>
        <rFont val="Arial Narrow"/>
        <family val="2"/>
        <charset val="161"/>
      </rPr>
      <t xml:space="preserve"> Χειροτεχνίας σε μεταλλικά χρώματα μπουκάλι 150ml για ξύλο, γυαλί, χαρτί, χαρτόνι, πλαστικά </t>
    </r>
    <r>
      <rPr>
        <b/>
        <sz val="11"/>
        <color rgb="FF000000"/>
        <rFont val="Arial Narrow"/>
        <family val="2"/>
        <charset val="161"/>
      </rPr>
      <t>ΧΡΥΣΟ</t>
    </r>
  </si>
  <si>
    <r>
      <t xml:space="preserve">ΧΑΡΤΟΝΙ ΚΑΝΣΟΝ </t>
    </r>
    <r>
      <rPr>
        <b/>
        <sz val="11"/>
        <color rgb="FF000000"/>
        <rFont val="Arial Narrow"/>
        <family val="2"/>
        <charset val="161"/>
      </rPr>
      <t>ΛΕΥΚΟ</t>
    </r>
    <r>
      <rPr>
        <sz val="11"/>
        <color rgb="FF000000"/>
        <rFont val="Arial Narrow"/>
        <family val="2"/>
        <charset val="161"/>
      </rPr>
      <t xml:space="preserve"> (220γρ), 50Χ70 cm</t>
    </r>
  </si>
  <si>
    <r>
      <t xml:space="preserve">ΧΑΡΤΟΝΙ ΚΑΝΣΟΝ </t>
    </r>
    <r>
      <rPr>
        <b/>
        <sz val="11"/>
        <color rgb="FF000000"/>
        <rFont val="Arial Narrow"/>
        <family val="2"/>
        <charset val="161"/>
      </rPr>
      <t>ΜΑΥΡΟ</t>
    </r>
    <r>
      <rPr>
        <sz val="11"/>
        <color rgb="FF000000"/>
        <rFont val="Arial Narrow"/>
        <family val="2"/>
        <charset val="161"/>
      </rPr>
      <t xml:space="preserve"> (220γρ), 50Χ70 cm</t>
    </r>
  </si>
  <si>
    <r>
      <t xml:space="preserve">ΧΑΡΤΟΝΙ ΚΑΝΣΟΝ </t>
    </r>
    <r>
      <rPr>
        <b/>
        <sz val="11"/>
        <color rgb="FF000000"/>
        <rFont val="Arial Narrow"/>
        <family val="2"/>
        <charset val="161"/>
      </rPr>
      <t>ΚΑΦΕ ΣΚΟΥΡΟ</t>
    </r>
    <r>
      <rPr>
        <sz val="11"/>
        <color rgb="FF000000"/>
        <rFont val="Arial Narrow"/>
        <family val="2"/>
        <charset val="161"/>
      </rPr>
      <t xml:space="preserve"> (220γρ), 50Χ70 cm</t>
    </r>
  </si>
  <si>
    <r>
      <t xml:space="preserve">ΧΑΡΤΟΝΙ ΚΑΝΣΟΝ </t>
    </r>
    <r>
      <rPr>
        <b/>
        <sz val="11"/>
        <color rgb="FF000000"/>
        <rFont val="Arial Narrow"/>
        <family val="2"/>
        <charset val="161"/>
      </rPr>
      <t>ΡΟΖ</t>
    </r>
    <r>
      <rPr>
        <sz val="11"/>
        <color rgb="FF000000"/>
        <rFont val="Arial Narrow"/>
        <family val="2"/>
        <charset val="161"/>
      </rPr>
      <t xml:space="preserve"> (220γρ), 50Χ70 cm</t>
    </r>
  </si>
  <si>
    <r>
      <t xml:space="preserve">ΧΑΡΤΟΝΙ ΚΑΝΣΟΝ </t>
    </r>
    <r>
      <rPr>
        <b/>
        <sz val="11"/>
        <color rgb="FF000000"/>
        <rFont val="Arial Narrow"/>
        <family val="2"/>
        <charset val="161"/>
      </rPr>
      <t>ΦΟΥΞ</t>
    </r>
    <r>
      <rPr>
        <sz val="11"/>
        <color rgb="FF000000"/>
        <rFont val="Arial Narrow"/>
        <family val="2"/>
        <charset val="161"/>
      </rPr>
      <t xml:space="preserve"> (220γρ), 50Χ70 cm</t>
    </r>
  </si>
  <si>
    <r>
      <t xml:space="preserve">ΧΑΡΤΟΝΙ ΚΑΝΣΟΝ </t>
    </r>
    <r>
      <rPr>
        <b/>
        <sz val="11"/>
        <color rgb="FF000000"/>
        <rFont val="Arial Narrow"/>
        <family val="2"/>
        <charset val="161"/>
      </rPr>
      <t>ΛΑΧΑΝΙ</t>
    </r>
    <r>
      <rPr>
        <sz val="11"/>
        <color rgb="FF000000"/>
        <rFont val="Arial Narrow"/>
        <family val="2"/>
        <charset val="161"/>
      </rPr>
      <t xml:space="preserve"> (220γρ), 50Χ70 cm</t>
    </r>
  </si>
  <si>
    <r>
      <t xml:space="preserve">ΧΑΡΤΟΝΙ ΚΑΝΣΟΝ </t>
    </r>
    <r>
      <rPr>
        <b/>
        <sz val="11"/>
        <color rgb="FF000000"/>
        <rFont val="Arial Narrow"/>
        <family val="2"/>
        <charset val="161"/>
      </rPr>
      <t xml:space="preserve">ΜΠΕΖ </t>
    </r>
    <r>
      <rPr>
        <sz val="11"/>
        <color rgb="FF000000"/>
        <rFont val="Arial Narrow"/>
        <family val="2"/>
        <charset val="161"/>
      </rPr>
      <t>(220γρ), 50Χ70 cm</t>
    </r>
  </si>
  <si>
    <r>
      <rPr>
        <b/>
        <sz val="11"/>
        <color rgb="FF000000"/>
        <rFont val="Arial Narrow"/>
        <family val="2"/>
        <charset val="161"/>
      </rPr>
      <t>Πηλός</t>
    </r>
    <r>
      <rPr>
        <sz val="11"/>
        <color rgb="FF000000"/>
        <rFont val="Arial Narrow"/>
        <family val="2"/>
        <charset val="161"/>
      </rPr>
      <t xml:space="preserve"> γλυπτικής (500) γρ. </t>
    </r>
    <r>
      <rPr>
        <b/>
        <sz val="11"/>
        <color rgb="FF000000"/>
        <rFont val="Arial Narrow"/>
        <family val="2"/>
        <charset val="161"/>
      </rPr>
      <t>Λευκός</t>
    </r>
    <r>
      <rPr>
        <sz val="11"/>
        <color rgb="FF000000"/>
        <rFont val="Arial Narrow"/>
        <family val="2"/>
        <charset val="161"/>
      </rPr>
      <t>, τύπου DAS</t>
    </r>
  </si>
  <si>
    <r>
      <t>Φωτοτυπικό χαρτί Α4 Σετ 250 φύλλα 160gr-</t>
    </r>
    <r>
      <rPr>
        <b/>
        <sz val="11"/>
        <color rgb="FF000000"/>
        <rFont val="Arial Narrow"/>
        <family val="2"/>
        <charset val="161"/>
      </rPr>
      <t>ΚΙΤΡΙΝΟ</t>
    </r>
  </si>
  <si>
    <r>
      <t>Χαρτόνια  κανσόν Α4, σε συσκευασία 100 φύλλων-</t>
    </r>
    <r>
      <rPr>
        <b/>
        <sz val="11"/>
        <color theme="1"/>
        <rFont val="Arial Narrow"/>
        <family val="2"/>
        <charset val="161"/>
      </rPr>
      <t>ΚΟΚΚΙΝΟ</t>
    </r>
  </si>
  <si>
    <r>
      <t>Χαρτόνια κανσόν Α4, σε συσκευασία 100 φύλλων-</t>
    </r>
    <r>
      <rPr>
        <b/>
        <sz val="11"/>
        <color theme="1"/>
        <rFont val="Arial Narrow"/>
        <family val="2"/>
        <charset val="161"/>
      </rPr>
      <t>ΚΙΤΡΙΝΟ</t>
    </r>
  </si>
  <si>
    <r>
      <t>Χαρτόνια  κανσόν Α4, σε συσκευασία 100 φύλλων-</t>
    </r>
    <r>
      <rPr>
        <b/>
        <sz val="11"/>
        <color theme="1"/>
        <rFont val="Arial Narrow"/>
        <family val="2"/>
        <charset val="161"/>
      </rPr>
      <t xml:space="preserve">ΠΡΑΣΙΝΟ </t>
    </r>
    <r>
      <rPr>
        <sz val="11"/>
        <color theme="1"/>
        <rFont val="Arial Narrow"/>
        <family val="2"/>
        <charset val="161"/>
      </rPr>
      <t xml:space="preserve"> </t>
    </r>
  </si>
  <si>
    <r>
      <t>Χαρτόνια  κανσόν Α4, σε συσκευασία 100 φύλλων-</t>
    </r>
    <r>
      <rPr>
        <b/>
        <sz val="11"/>
        <color theme="1"/>
        <rFont val="Arial Narrow"/>
        <family val="2"/>
        <charset val="161"/>
      </rPr>
      <t>ΠΡΑΣΙΝΟ ΣΚΟΥΡΟ</t>
    </r>
  </si>
  <si>
    <r>
      <t>Χαρτόνια  κανσόν Α4, σε συσκευασία 100 φύλλων-</t>
    </r>
    <r>
      <rPr>
        <b/>
        <sz val="11"/>
        <color theme="1"/>
        <rFont val="Arial Narrow"/>
        <family val="2"/>
        <charset val="161"/>
      </rPr>
      <t>ΠΟΡΤΟΚΑΛΙ</t>
    </r>
  </si>
  <si>
    <r>
      <t xml:space="preserve">Χαρτόνια  κανσόν Α4, σε συσκευασία 100 φύλλων- </t>
    </r>
    <r>
      <rPr>
        <b/>
        <sz val="11"/>
        <color theme="1"/>
        <rFont val="Arial Narrow"/>
        <family val="2"/>
        <charset val="161"/>
      </rPr>
      <t>ΜΠΛΕ</t>
    </r>
  </si>
  <si>
    <r>
      <t xml:space="preserve">Χαρτόνια κανσόν Α4, σε συσκευασία 100 φύλλων- </t>
    </r>
    <r>
      <rPr>
        <b/>
        <sz val="11"/>
        <color theme="1"/>
        <rFont val="Arial Narrow"/>
        <family val="2"/>
        <charset val="161"/>
      </rPr>
      <t>ΓΑΛΑΖΙΟ</t>
    </r>
  </si>
  <si>
    <r>
      <t>Χαρτόνια  κανσόν Α4, σε συσκευασία 100 φύλλων-</t>
    </r>
    <r>
      <rPr>
        <b/>
        <sz val="11"/>
        <color theme="1"/>
        <rFont val="Arial Narrow"/>
        <family val="2"/>
        <charset val="161"/>
      </rPr>
      <t>ΣΚΟΥΡΟ ΜΠΛΕ</t>
    </r>
  </si>
  <si>
    <r>
      <t>Χαρτόνια χρωματιστά κανσόν Α4, σε συσκευασία 100 φύλλων-</t>
    </r>
    <r>
      <rPr>
        <b/>
        <sz val="11"/>
        <color theme="1"/>
        <rFont val="Arial Narrow"/>
        <family val="2"/>
        <charset val="161"/>
      </rPr>
      <t>ΜΑΥΡΟ</t>
    </r>
  </si>
  <si>
    <r>
      <t xml:space="preserve">Ταινία Συσκευασίας </t>
    </r>
    <r>
      <rPr>
        <b/>
        <sz val="11"/>
        <color rgb="FF000000"/>
        <rFont val="Arial Narrow"/>
        <family val="2"/>
        <charset val="161"/>
      </rPr>
      <t>Διάφανη</t>
    </r>
    <r>
      <rPr>
        <sz val="11"/>
        <color rgb="FF000000"/>
        <rFont val="Arial Narrow"/>
        <family val="2"/>
        <charset val="161"/>
      </rPr>
      <t xml:space="preserve"> 48mm. x 100μέτρα</t>
    </r>
  </si>
  <si>
    <r>
      <rPr>
        <b/>
        <sz val="11"/>
        <color rgb="FF000000"/>
        <rFont val="Arial Narrow"/>
        <family val="2"/>
        <charset val="161"/>
      </rPr>
      <t>ΧΑΡΤΟΤΑΙΝΙΑ</t>
    </r>
    <r>
      <rPr>
        <sz val="11"/>
        <color rgb="FF000000"/>
        <rFont val="Arial Narrow"/>
        <family val="2"/>
        <charset val="161"/>
      </rPr>
      <t xml:space="preserve"> 40μέτρα -πάχος 3,5mm εώς 5 mm</t>
    </r>
  </si>
  <si>
    <r>
      <rPr>
        <b/>
        <sz val="11"/>
        <color rgb="FF000000"/>
        <rFont val="Arial Narrow"/>
        <family val="2"/>
        <charset val="161"/>
      </rPr>
      <t>ΜΑΛΛΑΚΙ</t>
    </r>
    <r>
      <rPr>
        <sz val="11"/>
        <color rgb="FF000000"/>
        <rFont val="Arial Narrow"/>
        <family val="2"/>
        <charset val="161"/>
      </rPr>
      <t xml:space="preserve"> ΜΑΥΡΟ 50 gr. 150 μέτρα</t>
    </r>
  </si>
  <si>
    <r>
      <rPr>
        <b/>
        <sz val="11"/>
        <color rgb="FF000000"/>
        <rFont val="Arial Narrow"/>
        <family val="2"/>
        <charset val="161"/>
      </rPr>
      <t>Μαρκαδόροι</t>
    </r>
    <r>
      <rPr>
        <sz val="11"/>
        <color rgb="FF000000"/>
        <rFont val="Arial Narrow"/>
        <family val="2"/>
        <charset val="161"/>
      </rPr>
      <t xml:space="preserve"> χοντρής γραφής τύπου Giotto Turbo Maxi 24 τεμάχια</t>
    </r>
  </si>
  <si>
    <r>
      <rPr>
        <b/>
        <sz val="11"/>
        <color rgb="FF000000"/>
        <rFont val="Arial Narrow"/>
        <family val="2"/>
        <charset val="161"/>
      </rPr>
      <t>ΑΦΡΩΔΗ ΦΥΛΛΑ</t>
    </r>
    <r>
      <rPr>
        <sz val="11"/>
        <color rgb="FF000000"/>
        <rFont val="Arial Narrow"/>
        <family val="2"/>
        <charset val="161"/>
      </rPr>
      <t xml:space="preserve"> GLITTER 20x30cm ΣΕΤ 10τεμ</t>
    </r>
  </si>
  <si>
    <t xml:space="preserve">Ο ΠΡΟΣΦΕΡΩΝ </t>
  </si>
  <si>
    <t>Σφραγίδα-Υπογραφή</t>
  </si>
  <si>
    <t xml:space="preserve">ΟΙΚΟΝΟΜΙΚΗ ΠΡΟΣΦΟΡΑ ΓΙΑ ΠΡΟΜΗΘΕΙΑ ΑΝΑΛΩΣΙΜΟΥ ΥΛΙΚΟΥ ΓΙΑ ΤΟΝ ΠΑΙΔΙΚΟ ΣΤΑΘΜΟ </t>
  </si>
  <si>
    <t>ΠΡΟΣ ΔΗΜΟΤΙΚΟ ΒΡΕΦΟΚΟΜΕΙΟ ΘΕΣΣΑΛΟΝΙΚΗΣ "Ο ΑΓΙΟΣ ΣΤΥΛΙΑΝΟΣ"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</si>
</sst>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1" x14ac:knownFonts="1">
    <font>
      <sz val="11"/>
      <color theme="1"/>
      <name val="Calibri"/>
      <family val="2"/>
      <charset val="161"/>
      <scheme val="minor"/>
    </font>
    <font>
      <sz val="11"/>
      <color indexed="8"/>
      <name val="Calibri"/>
      <family val="2"/>
    </font>
    <font>
      <b/>
      <sz val="12"/>
      <color theme="1"/>
      <name val="Arial Narrow"/>
      <family val="2"/>
      <charset val="161"/>
    </font>
    <font>
      <b/>
      <sz val="14"/>
      <color theme="1"/>
      <name val="Arial Narrow"/>
      <family val="2"/>
      <charset val="161"/>
    </font>
    <font>
      <b/>
      <sz val="11"/>
      <color theme="1"/>
      <name val="Arial Narrow"/>
      <family val="2"/>
      <charset val="161"/>
    </font>
    <font>
      <sz val="11"/>
      <color theme="1"/>
      <name val="Arial Narrow"/>
      <family val="2"/>
      <charset val="161"/>
    </font>
    <font>
      <sz val="11"/>
      <color rgb="FF000000"/>
      <name val="Arial Narrow"/>
      <family val="2"/>
      <charset val="161"/>
    </font>
    <font>
      <b/>
      <sz val="11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b/>
      <sz val="9"/>
      <color theme="1"/>
      <name val="Arial Narrow"/>
      <family val="2"/>
      <charset val="161"/>
    </font>
    <font>
      <sz val="12"/>
      <color theme="1"/>
      <name val="Arial Narrow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0" xfId="0" applyFont="1" applyBorder="1"/>
    <xf numFmtId="0" fontId="4" fillId="2" borderId="8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wrapText="1"/>
    </xf>
    <xf numFmtId="0" fontId="4" fillId="2" borderId="12" xfId="0" applyFont="1" applyFill="1" applyBorder="1" applyAlignment="1">
      <alignment horizontal="center" wrapText="1"/>
    </xf>
    <xf numFmtId="0" fontId="5" fillId="0" borderId="0" xfId="0" applyFont="1"/>
    <xf numFmtId="0" fontId="5" fillId="0" borderId="1" xfId="0" applyFont="1" applyBorder="1"/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2" fontId="4" fillId="0" borderId="1" xfId="0" applyNumberFormat="1" applyFont="1" applyBorder="1"/>
    <xf numFmtId="8" fontId="5" fillId="0" borderId="1" xfId="0" applyNumberFormat="1" applyFont="1" applyBorder="1" applyAlignment="1">
      <alignment horizontal="right" wrapText="1"/>
    </xf>
    <xf numFmtId="9" fontId="5" fillId="0" borderId="0" xfId="0" applyNumberFormat="1" applyFont="1"/>
    <xf numFmtId="2" fontId="5" fillId="0" borderId="0" xfId="0" applyNumberFormat="1" applyFont="1"/>
    <xf numFmtId="0" fontId="7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8" fontId="4" fillId="0" borderId="1" xfId="0" applyNumberFormat="1" applyFont="1" applyBorder="1" applyAlignment="1">
      <alignment horizontal="right" wrapText="1"/>
    </xf>
    <xf numFmtId="8" fontId="5" fillId="0" borderId="0" xfId="0" applyNumberFormat="1" applyFont="1"/>
    <xf numFmtId="0" fontId="5" fillId="0" borderId="2" xfId="0" applyFont="1" applyBorder="1"/>
    <xf numFmtId="0" fontId="4" fillId="0" borderId="3" xfId="0" applyFont="1" applyBorder="1" applyAlignment="1">
      <alignment horizontal="center" wrapText="1"/>
    </xf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8" fontId="9" fillId="0" borderId="3" xfId="0" applyNumberFormat="1" applyFont="1" applyBorder="1" applyAlignment="1">
      <alignment horizontal="right" wrapText="1"/>
    </xf>
    <xf numFmtId="8" fontId="5" fillId="0" borderId="3" xfId="0" applyNumberFormat="1" applyFont="1" applyBorder="1" applyAlignment="1">
      <alignment horizontal="right" wrapText="1"/>
    </xf>
    <xf numFmtId="0" fontId="10" fillId="0" borderId="4" xfId="0" applyFont="1" applyBorder="1"/>
    <xf numFmtId="0" fontId="2" fillId="4" borderId="6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8" fillId="0" borderId="6" xfId="0" applyFont="1" applyBorder="1" applyAlignment="1">
      <alignment wrapText="1"/>
    </xf>
    <xf numFmtId="8" fontId="2" fillId="3" borderId="5" xfId="0" applyNumberFormat="1" applyFont="1" applyFill="1" applyBorder="1" applyAlignment="1">
      <alignment horizontal="right" wrapText="1"/>
    </xf>
    <xf numFmtId="0" fontId="10" fillId="0" borderId="0" xfId="0" applyFont="1"/>
    <xf numFmtId="0" fontId="5" fillId="0" borderId="0" xfId="0" applyFont="1" applyAlignment="1">
      <alignment horizontal="center"/>
    </xf>
    <xf numFmtId="8" fontId="2" fillId="0" borderId="7" xfId="0" applyNumberFormat="1" applyFont="1" applyBorder="1" applyAlignment="1">
      <alignment horizontal="right" wrapText="1"/>
    </xf>
    <xf numFmtId="8" fontId="2" fillId="0" borderId="13" xfId="0" applyNumberFormat="1" applyFont="1" applyBorder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Border="1"/>
    <xf numFmtId="0" fontId="4" fillId="2" borderId="11" xfId="0" applyFont="1" applyFill="1" applyBorder="1" applyAlignment="1">
      <alignment horizontal="right" wrapText="1"/>
    </xf>
    <xf numFmtId="8" fontId="5" fillId="0" borderId="2" xfId="0" applyNumberFormat="1" applyFont="1" applyBorder="1" applyAlignment="1">
      <alignment horizontal="right" wrapText="1"/>
    </xf>
    <xf numFmtId="0" fontId="4" fillId="2" borderId="14" xfId="0" applyFont="1" applyFill="1" applyBorder="1" applyAlignment="1">
      <alignment wrapText="1"/>
    </xf>
  </cellXfs>
  <cellStyles count="2">
    <cellStyle name="Excel Built-in Normal" xfId="1" xr:uid="{00000000-0005-0000-0000-000000000000}"/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E77D2-6F01-4217-B80A-55E1D25CBB97}">
  <sheetPr>
    <tabColor rgb="FFFFFF00"/>
  </sheetPr>
  <dimension ref="A1:M102"/>
  <sheetViews>
    <sheetView tabSelected="1" workbookViewId="0">
      <selection activeCell="A2" sqref="A2:XFD2"/>
    </sheetView>
  </sheetViews>
  <sheetFormatPr defaultRowHeight="13.8" x14ac:dyDescent="0.25"/>
  <cols>
    <col min="1" max="1" width="4.44140625" style="10" bestFit="1" customWidth="1"/>
    <col min="2" max="2" width="6.6640625" style="35" customWidth="1"/>
    <col min="3" max="3" width="24.44140625" style="35" hidden="1" customWidth="1"/>
    <col min="4" max="4" width="44.5546875" style="10" customWidth="1"/>
    <col min="5" max="5" width="8.5546875" style="35" customWidth="1"/>
    <col min="6" max="6" width="6.5546875" style="10" customWidth="1"/>
    <col min="7" max="7" width="11" style="10" customWidth="1"/>
    <col min="8" max="8" width="3.5546875" style="10" customWidth="1"/>
    <col min="9" max="16384" width="8.88671875" style="10"/>
  </cols>
  <sheetData>
    <row r="1" spans="1:13" s="1" customFormat="1" ht="15.6" x14ac:dyDescent="0.3">
      <c r="A1" s="1" t="s">
        <v>97</v>
      </c>
      <c r="B1" s="39"/>
      <c r="C1" s="39"/>
      <c r="E1" s="39"/>
    </row>
    <row r="2" spans="1:13" s="1" customFormat="1" ht="15.6" x14ac:dyDescent="0.3">
      <c r="B2" s="39"/>
      <c r="C2" s="39"/>
      <c r="E2" s="39"/>
    </row>
    <row r="3" spans="1:13" s="1" customFormat="1" ht="15.6" x14ac:dyDescent="0.3">
      <c r="A3" s="38" t="s">
        <v>96</v>
      </c>
      <c r="B3" s="38"/>
      <c r="C3" s="38"/>
      <c r="D3" s="38"/>
      <c r="E3" s="38"/>
      <c r="F3" s="38"/>
      <c r="G3" s="38"/>
      <c r="H3" s="38"/>
    </row>
    <row r="4" spans="1:13" s="2" customFormat="1" ht="18.600000000000001" thickBot="1" x14ac:dyDescent="0.4">
      <c r="A4" s="3"/>
      <c r="B4" s="4"/>
      <c r="C4" s="4"/>
      <c r="D4" s="5"/>
      <c r="E4" s="4"/>
      <c r="F4" s="5"/>
      <c r="G4" s="40"/>
    </row>
    <row r="5" spans="1:13" ht="56.4" customHeight="1" thickBot="1" x14ac:dyDescent="0.3">
      <c r="A5" s="6" t="s">
        <v>3</v>
      </c>
      <c r="B5" s="6" t="s">
        <v>2</v>
      </c>
      <c r="C5" s="7" t="s">
        <v>7</v>
      </c>
      <c r="D5" s="8" t="s">
        <v>0</v>
      </c>
      <c r="E5" s="9" t="s">
        <v>5</v>
      </c>
      <c r="F5" s="41" t="s">
        <v>1</v>
      </c>
      <c r="G5" s="43" t="s">
        <v>10</v>
      </c>
    </row>
    <row r="6" spans="1:13" x14ac:dyDescent="0.25">
      <c r="A6" s="11">
        <v>1</v>
      </c>
      <c r="B6" s="12">
        <v>5</v>
      </c>
      <c r="C6" s="12"/>
      <c r="D6" s="13" t="s">
        <v>11</v>
      </c>
      <c r="E6" s="14" t="s">
        <v>12</v>
      </c>
      <c r="F6" s="15">
        <v>3.5</v>
      </c>
      <c r="G6" s="42">
        <f>B6*F6</f>
        <v>17.5</v>
      </c>
      <c r="M6" s="17"/>
    </row>
    <row r="7" spans="1:13" x14ac:dyDescent="0.25">
      <c r="A7" s="11">
        <f>A6+1</f>
        <v>2</v>
      </c>
      <c r="B7" s="12">
        <v>10</v>
      </c>
      <c r="C7" s="12"/>
      <c r="D7" s="13" t="s">
        <v>25</v>
      </c>
      <c r="E7" s="14" t="s">
        <v>4</v>
      </c>
      <c r="F7" s="15">
        <v>1.4</v>
      </c>
      <c r="G7" s="16">
        <f t="shared" ref="G7:G75" si="0">B7*F7</f>
        <v>14</v>
      </c>
      <c r="I7" s="18"/>
      <c r="J7" s="18"/>
    </row>
    <row r="8" spans="1:13" x14ac:dyDescent="0.25">
      <c r="A8" s="11">
        <f t="shared" ref="A8:A49" si="1">A7+1</f>
        <v>3</v>
      </c>
      <c r="B8" s="12">
        <v>10</v>
      </c>
      <c r="C8" s="12"/>
      <c r="D8" s="13" t="s">
        <v>26</v>
      </c>
      <c r="E8" s="14" t="s">
        <v>4</v>
      </c>
      <c r="F8" s="15">
        <v>1.5</v>
      </c>
      <c r="G8" s="16">
        <f t="shared" si="0"/>
        <v>15</v>
      </c>
      <c r="I8" s="18"/>
      <c r="J8" s="18"/>
    </row>
    <row r="9" spans="1:13" x14ac:dyDescent="0.25">
      <c r="A9" s="11">
        <f t="shared" si="1"/>
        <v>4</v>
      </c>
      <c r="B9" s="12">
        <v>5</v>
      </c>
      <c r="C9" s="12"/>
      <c r="D9" s="13" t="s">
        <v>29</v>
      </c>
      <c r="E9" s="14" t="s">
        <v>12</v>
      </c>
      <c r="F9" s="15">
        <v>1.2</v>
      </c>
      <c r="G9" s="16">
        <f t="shared" si="0"/>
        <v>6</v>
      </c>
      <c r="I9" s="18"/>
      <c r="J9" s="18"/>
    </row>
    <row r="10" spans="1:13" x14ac:dyDescent="0.25">
      <c r="A10" s="11">
        <f t="shared" si="1"/>
        <v>5</v>
      </c>
      <c r="B10" s="12">
        <v>5</v>
      </c>
      <c r="C10" s="12"/>
      <c r="D10" s="13" t="s">
        <v>30</v>
      </c>
      <c r="E10" s="14" t="s">
        <v>12</v>
      </c>
      <c r="F10" s="15">
        <v>1.34</v>
      </c>
      <c r="G10" s="16">
        <f t="shared" si="0"/>
        <v>6.7</v>
      </c>
      <c r="I10" s="18"/>
      <c r="J10" s="18"/>
    </row>
    <row r="11" spans="1:13" x14ac:dyDescent="0.25">
      <c r="A11" s="11">
        <f t="shared" si="1"/>
        <v>6</v>
      </c>
      <c r="B11" s="12">
        <v>10</v>
      </c>
      <c r="C11" s="12"/>
      <c r="D11" s="13" t="s">
        <v>31</v>
      </c>
      <c r="E11" s="14" t="s">
        <v>12</v>
      </c>
      <c r="F11" s="15">
        <v>0.6</v>
      </c>
      <c r="G11" s="16">
        <f>B11*F11</f>
        <v>6</v>
      </c>
      <c r="I11" s="18"/>
      <c r="J11" s="18"/>
    </row>
    <row r="12" spans="1:13" x14ac:dyDescent="0.25">
      <c r="A12" s="11">
        <f t="shared" si="1"/>
        <v>7</v>
      </c>
      <c r="B12" s="12">
        <v>10</v>
      </c>
      <c r="C12" s="12"/>
      <c r="D12" s="13" t="s">
        <v>32</v>
      </c>
      <c r="E12" s="14" t="s">
        <v>12</v>
      </c>
      <c r="F12" s="15">
        <v>0.6</v>
      </c>
      <c r="G12" s="16">
        <f>B12*F12</f>
        <v>6</v>
      </c>
      <c r="I12" s="18"/>
      <c r="J12" s="18"/>
    </row>
    <row r="13" spans="1:13" x14ac:dyDescent="0.25">
      <c r="A13" s="11">
        <f t="shared" si="1"/>
        <v>8</v>
      </c>
      <c r="B13" s="12">
        <v>3</v>
      </c>
      <c r="C13" s="12"/>
      <c r="D13" s="13" t="s">
        <v>33</v>
      </c>
      <c r="E13" s="14" t="s">
        <v>12</v>
      </c>
      <c r="F13" s="15">
        <v>14</v>
      </c>
      <c r="G13" s="16">
        <f>B13*F13</f>
        <v>42</v>
      </c>
      <c r="I13" s="18"/>
      <c r="J13" s="18"/>
    </row>
    <row r="14" spans="1:13" x14ac:dyDescent="0.25">
      <c r="A14" s="11">
        <f t="shared" si="1"/>
        <v>9</v>
      </c>
      <c r="B14" s="12">
        <v>40</v>
      </c>
      <c r="C14" s="12">
        <v>310017</v>
      </c>
      <c r="D14" s="13" t="s">
        <v>34</v>
      </c>
      <c r="E14" s="14" t="s">
        <v>4</v>
      </c>
      <c r="F14" s="15">
        <v>2.4</v>
      </c>
      <c r="G14" s="16">
        <f t="shared" si="0"/>
        <v>96</v>
      </c>
      <c r="I14" s="18"/>
      <c r="J14" s="18"/>
    </row>
    <row r="15" spans="1:13" x14ac:dyDescent="0.25">
      <c r="A15" s="11">
        <f t="shared" si="1"/>
        <v>10</v>
      </c>
      <c r="B15" s="12">
        <v>100</v>
      </c>
      <c r="C15" s="12"/>
      <c r="D15" s="13" t="s">
        <v>23</v>
      </c>
      <c r="E15" s="14" t="s">
        <v>4</v>
      </c>
      <c r="F15" s="15">
        <v>0.43</v>
      </c>
      <c r="G15" s="16">
        <f t="shared" si="0"/>
        <v>43</v>
      </c>
      <c r="I15" s="18"/>
      <c r="J15" s="18"/>
      <c r="L15" s="17"/>
    </row>
    <row r="16" spans="1:13" x14ac:dyDescent="0.25">
      <c r="A16" s="11">
        <f t="shared" si="1"/>
        <v>11</v>
      </c>
      <c r="B16" s="12">
        <v>2</v>
      </c>
      <c r="C16" s="12"/>
      <c r="D16" s="13" t="s">
        <v>13</v>
      </c>
      <c r="E16" s="14" t="s">
        <v>4</v>
      </c>
      <c r="F16" s="15">
        <v>6</v>
      </c>
      <c r="G16" s="16">
        <f t="shared" si="0"/>
        <v>12</v>
      </c>
      <c r="I16" s="18"/>
      <c r="J16" s="18"/>
    </row>
    <row r="17" spans="1:10" ht="27.6" x14ac:dyDescent="0.25">
      <c r="A17" s="11">
        <f t="shared" si="1"/>
        <v>12</v>
      </c>
      <c r="B17" s="12">
        <v>20</v>
      </c>
      <c r="C17" s="12">
        <v>310021</v>
      </c>
      <c r="D17" s="13" t="s">
        <v>35</v>
      </c>
      <c r="E17" s="14" t="s">
        <v>4</v>
      </c>
      <c r="F17" s="15">
        <v>3.2</v>
      </c>
      <c r="G17" s="16">
        <f t="shared" si="0"/>
        <v>64</v>
      </c>
      <c r="I17" s="18"/>
      <c r="J17" s="18"/>
    </row>
    <row r="18" spans="1:10" x14ac:dyDescent="0.25">
      <c r="A18" s="11">
        <f t="shared" si="1"/>
        <v>13</v>
      </c>
      <c r="B18" s="12">
        <v>1</v>
      </c>
      <c r="C18" s="12"/>
      <c r="D18" s="13" t="s">
        <v>36</v>
      </c>
      <c r="E18" s="14" t="s">
        <v>4</v>
      </c>
      <c r="F18" s="15">
        <v>1.9</v>
      </c>
      <c r="G18" s="16">
        <f t="shared" si="0"/>
        <v>1.9</v>
      </c>
      <c r="I18" s="18"/>
      <c r="J18" s="18"/>
    </row>
    <row r="19" spans="1:10" x14ac:dyDescent="0.25">
      <c r="A19" s="11">
        <f t="shared" si="1"/>
        <v>14</v>
      </c>
      <c r="B19" s="12">
        <v>1</v>
      </c>
      <c r="C19" s="12"/>
      <c r="D19" s="13" t="s">
        <v>37</v>
      </c>
      <c r="E19" s="14" t="s">
        <v>4</v>
      </c>
      <c r="F19" s="15">
        <v>1.9</v>
      </c>
      <c r="G19" s="16">
        <f t="shared" si="0"/>
        <v>1.9</v>
      </c>
      <c r="I19" s="18"/>
      <c r="J19" s="18"/>
    </row>
    <row r="20" spans="1:10" x14ac:dyDescent="0.25">
      <c r="A20" s="11">
        <f t="shared" si="1"/>
        <v>15</v>
      </c>
      <c r="B20" s="12">
        <v>1</v>
      </c>
      <c r="C20" s="12"/>
      <c r="D20" s="13" t="s">
        <v>38</v>
      </c>
      <c r="E20" s="14" t="s">
        <v>4</v>
      </c>
      <c r="F20" s="15">
        <v>1.9</v>
      </c>
      <c r="G20" s="16">
        <f t="shared" si="0"/>
        <v>1.9</v>
      </c>
      <c r="I20" s="18"/>
      <c r="J20" s="18"/>
    </row>
    <row r="21" spans="1:10" x14ac:dyDescent="0.25">
      <c r="A21" s="11">
        <f t="shared" si="1"/>
        <v>16</v>
      </c>
      <c r="B21" s="12">
        <v>1</v>
      </c>
      <c r="C21" s="12"/>
      <c r="D21" s="13" t="s">
        <v>39</v>
      </c>
      <c r="E21" s="14" t="s">
        <v>4</v>
      </c>
      <c r="F21" s="15">
        <v>1.9</v>
      </c>
      <c r="G21" s="16">
        <f t="shared" si="0"/>
        <v>1.9</v>
      </c>
      <c r="I21" s="18"/>
      <c r="J21" s="18"/>
    </row>
    <row r="22" spans="1:10" x14ac:dyDescent="0.25">
      <c r="A22" s="11">
        <f t="shared" si="1"/>
        <v>17</v>
      </c>
      <c r="B22" s="12">
        <v>1</v>
      </c>
      <c r="C22" s="12"/>
      <c r="D22" s="13" t="s">
        <v>40</v>
      </c>
      <c r="E22" s="14" t="s">
        <v>4</v>
      </c>
      <c r="F22" s="15">
        <v>1.9</v>
      </c>
      <c r="G22" s="16">
        <f t="shared" si="0"/>
        <v>1.9</v>
      </c>
      <c r="I22" s="18"/>
      <c r="J22" s="18"/>
    </row>
    <row r="23" spans="1:10" ht="27.6" x14ac:dyDescent="0.25">
      <c r="A23" s="11">
        <f t="shared" si="1"/>
        <v>18</v>
      </c>
      <c r="B23" s="12">
        <v>8</v>
      </c>
      <c r="C23" s="12"/>
      <c r="D23" s="13" t="s">
        <v>92</v>
      </c>
      <c r="E23" s="14" t="s">
        <v>4</v>
      </c>
      <c r="F23" s="15">
        <v>5.2</v>
      </c>
      <c r="G23" s="16">
        <f t="shared" si="0"/>
        <v>41.6</v>
      </c>
      <c r="I23" s="18"/>
      <c r="J23" s="18"/>
    </row>
    <row r="24" spans="1:10" x14ac:dyDescent="0.25">
      <c r="A24" s="11">
        <f t="shared" si="1"/>
        <v>19</v>
      </c>
      <c r="B24" s="12">
        <v>1</v>
      </c>
      <c r="C24" s="12"/>
      <c r="D24" s="13" t="s">
        <v>91</v>
      </c>
      <c r="E24" s="14" t="s">
        <v>4</v>
      </c>
      <c r="F24" s="15">
        <v>1.8</v>
      </c>
      <c r="G24" s="16">
        <f t="shared" si="0"/>
        <v>1.8</v>
      </c>
      <c r="I24" s="18"/>
      <c r="J24" s="18"/>
    </row>
    <row r="25" spans="1:10" x14ac:dyDescent="0.25">
      <c r="A25" s="11">
        <f t="shared" si="1"/>
        <v>20</v>
      </c>
      <c r="B25" s="12">
        <v>1</v>
      </c>
      <c r="C25" s="12"/>
      <c r="D25" s="13" t="s">
        <v>15</v>
      </c>
      <c r="E25" s="14" t="s">
        <v>12</v>
      </c>
      <c r="F25" s="15">
        <v>2.5</v>
      </c>
      <c r="G25" s="16">
        <f t="shared" si="0"/>
        <v>2.5</v>
      </c>
      <c r="I25" s="18"/>
      <c r="J25" s="18"/>
    </row>
    <row r="26" spans="1:10" x14ac:dyDescent="0.25">
      <c r="A26" s="11">
        <f t="shared" si="1"/>
        <v>21</v>
      </c>
      <c r="B26" s="12">
        <v>4</v>
      </c>
      <c r="C26" s="12"/>
      <c r="D26" s="13" t="s">
        <v>16</v>
      </c>
      <c r="E26" s="14" t="s">
        <v>4</v>
      </c>
      <c r="F26" s="15">
        <v>6.5</v>
      </c>
      <c r="G26" s="16">
        <f t="shared" si="0"/>
        <v>26</v>
      </c>
      <c r="I26" s="18"/>
      <c r="J26" s="18"/>
    </row>
    <row r="27" spans="1:10" x14ac:dyDescent="0.25">
      <c r="A27" s="11">
        <f t="shared" si="1"/>
        <v>22</v>
      </c>
      <c r="B27" s="12">
        <v>4</v>
      </c>
      <c r="C27" s="12"/>
      <c r="D27" s="13" t="s">
        <v>41</v>
      </c>
      <c r="E27" s="14" t="s">
        <v>4</v>
      </c>
      <c r="F27" s="15">
        <v>1.7</v>
      </c>
      <c r="G27" s="16">
        <f t="shared" si="0"/>
        <v>6.8</v>
      </c>
      <c r="I27" s="18"/>
      <c r="J27" s="18"/>
    </row>
    <row r="28" spans="1:10" x14ac:dyDescent="0.25">
      <c r="A28" s="11">
        <f t="shared" si="1"/>
        <v>23</v>
      </c>
      <c r="B28" s="12">
        <v>1</v>
      </c>
      <c r="C28" s="12"/>
      <c r="D28" s="13" t="s">
        <v>93</v>
      </c>
      <c r="E28" s="14" t="s">
        <v>4</v>
      </c>
      <c r="F28" s="15">
        <v>6</v>
      </c>
      <c r="G28" s="16">
        <f t="shared" si="0"/>
        <v>6</v>
      </c>
      <c r="I28" s="18"/>
      <c r="J28" s="18"/>
    </row>
    <row r="29" spans="1:10" x14ac:dyDescent="0.25">
      <c r="A29" s="11">
        <f t="shared" si="1"/>
        <v>24</v>
      </c>
      <c r="B29" s="12">
        <v>1</v>
      </c>
      <c r="C29" s="12"/>
      <c r="D29" s="13" t="s">
        <v>17</v>
      </c>
      <c r="E29" s="14" t="s">
        <v>4</v>
      </c>
      <c r="F29" s="15">
        <v>1.6</v>
      </c>
      <c r="G29" s="16">
        <f t="shared" si="0"/>
        <v>1.6</v>
      </c>
      <c r="I29" s="18"/>
      <c r="J29" s="18"/>
    </row>
    <row r="30" spans="1:10" x14ac:dyDescent="0.25">
      <c r="A30" s="11">
        <f t="shared" si="1"/>
        <v>25</v>
      </c>
      <c r="B30" s="12">
        <v>80</v>
      </c>
      <c r="C30" s="12"/>
      <c r="D30" s="13" t="s">
        <v>18</v>
      </c>
      <c r="E30" s="14" t="s">
        <v>4</v>
      </c>
      <c r="F30" s="15">
        <v>0.28000000000000003</v>
      </c>
      <c r="G30" s="16">
        <f t="shared" si="0"/>
        <v>22.400000000000002</v>
      </c>
      <c r="I30" s="18"/>
      <c r="J30" s="18"/>
    </row>
    <row r="31" spans="1:10" x14ac:dyDescent="0.25">
      <c r="A31" s="11">
        <f t="shared" si="1"/>
        <v>26</v>
      </c>
      <c r="B31" s="12">
        <v>5</v>
      </c>
      <c r="C31" s="12"/>
      <c r="D31" s="13" t="s">
        <v>19</v>
      </c>
      <c r="E31" s="14" t="s">
        <v>4</v>
      </c>
      <c r="F31" s="15">
        <v>1.25</v>
      </c>
      <c r="G31" s="16">
        <f t="shared" si="0"/>
        <v>6.25</v>
      </c>
      <c r="I31" s="18"/>
      <c r="J31" s="18"/>
    </row>
    <row r="32" spans="1:10" ht="27.6" x14ac:dyDescent="0.25">
      <c r="A32" s="11">
        <f t="shared" si="1"/>
        <v>27</v>
      </c>
      <c r="B32" s="12">
        <v>4</v>
      </c>
      <c r="C32" s="12"/>
      <c r="D32" s="13" t="s">
        <v>28</v>
      </c>
      <c r="E32" s="14" t="s">
        <v>4</v>
      </c>
      <c r="F32" s="15">
        <v>19</v>
      </c>
      <c r="G32" s="16">
        <f t="shared" si="0"/>
        <v>76</v>
      </c>
      <c r="I32" s="18"/>
      <c r="J32" s="18"/>
    </row>
    <row r="33" spans="1:10" ht="27.6" x14ac:dyDescent="0.25">
      <c r="A33" s="11">
        <f t="shared" si="1"/>
        <v>28</v>
      </c>
      <c r="B33" s="12">
        <v>4</v>
      </c>
      <c r="C33" s="12"/>
      <c r="D33" s="13" t="s">
        <v>27</v>
      </c>
      <c r="E33" s="14" t="s">
        <v>4</v>
      </c>
      <c r="F33" s="15">
        <v>37</v>
      </c>
      <c r="G33" s="16">
        <f t="shared" si="0"/>
        <v>148</v>
      </c>
      <c r="I33" s="18"/>
      <c r="J33" s="18"/>
    </row>
    <row r="34" spans="1:10" ht="27.6" x14ac:dyDescent="0.25">
      <c r="A34" s="11">
        <f t="shared" si="1"/>
        <v>29</v>
      </c>
      <c r="B34" s="12">
        <v>5</v>
      </c>
      <c r="C34" s="12"/>
      <c r="D34" s="13" t="s">
        <v>42</v>
      </c>
      <c r="E34" s="14" t="s">
        <v>4</v>
      </c>
      <c r="F34" s="15">
        <v>1.9</v>
      </c>
      <c r="G34" s="16">
        <f t="shared" si="0"/>
        <v>9.5</v>
      </c>
      <c r="I34" s="18"/>
      <c r="J34" s="18"/>
    </row>
    <row r="35" spans="1:10" ht="27.6" x14ac:dyDescent="0.25">
      <c r="A35" s="11">
        <f t="shared" si="1"/>
        <v>30</v>
      </c>
      <c r="B35" s="12">
        <v>5</v>
      </c>
      <c r="C35" s="12"/>
      <c r="D35" s="13" t="s">
        <v>43</v>
      </c>
      <c r="E35" s="14" t="s">
        <v>4</v>
      </c>
      <c r="F35" s="15">
        <v>1.9</v>
      </c>
      <c r="G35" s="16">
        <f t="shared" si="0"/>
        <v>9.5</v>
      </c>
      <c r="I35" s="18"/>
      <c r="J35" s="18"/>
    </row>
    <row r="36" spans="1:10" ht="27.6" x14ac:dyDescent="0.25">
      <c r="A36" s="11">
        <f t="shared" si="1"/>
        <v>31</v>
      </c>
      <c r="B36" s="12">
        <v>5</v>
      </c>
      <c r="C36" s="12"/>
      <c r="D36" s="13" t="s">
        <v>44</v>
      </c>
      <c r="E36" s="14" t="s">
        <v>4</v>
      </c>
      <c r="F36" s="15">
        <v>1.9</v>
      </c>
      <c r="G36" s="16">
        <f t="shared" si="0"/>
        <v>9.5</v>
      </c>
      <c r="I36" s="18"/>
      <c r="J36" s="18"/>
    </row>
    <row r="37" spans="1:10" ht="27.6" x14ac:dyDescent="0.25">
      <c r="A37" s="11">
        <f t="shared" si="1"/>
        <v>32</v>
      </c>
      <c r="B37" s="12">
        <v>20</v>
      </c>
      <c r="C37" s="12"/>
      <c r="D37" s="13" t="s">
        <v>45</v>
      </c>
      <c r="E37" s="14" t="s">
        <v>4</v>
      </c>
      <c r="F37" s="15">
        <v>1</v>
      </c>
      <c r="G37" s="16">
        <f t="shared" si="0"/>
        <v>20</v>
      </c>
      <c r="I37" s="18"/>
      <c r="J37" s="18"/>
    </row>
    <row r="38" spans="1:10" x14ac:dyDescent="0.25">
      <c r="A38" s="11">
        <f t="shared" si="1"/>
        <v>33</v>
      </c>
      <c r="B38" s="12">
        <v>50</v>
      </c>
      <c r="C38" s="12"/>
      <c r="D38" s="13" t="s">
        <v>46</v>
      </c>
      <c r="E38" s="14" t="s">
        <v>4</v>
      </c>
      <c r="F38" s="15">
        <v>0.5</v>
      </c>
      <c r="G38" s="16">
        <f t="shared" si="0"/>
        <v>25</v>
      </c>
      <c r="I38" s="18"/>
      <c r="J38" s="18"/>
    </row>
    <row r="39" spans="1:10" x14ac:dyDescent="0.25">
      <c r="A39" s="11">
        <f t="shared" si="1"/>
        <v>34</v>
      </c>
      <c r="B39" s="12">
        <v>10</v>
      </c>
      <c r="C39" s="12"/>
      <c r="D39" s="13" t="s">
        <v>47</v>
      </c>
      <c r="E39" s="14" t="s">
        <v>4</v>
      </c>
      <c r="F39" s="15">
        <v>0.5</v>
      </c>
      <c r="G39" s="16">
        <f t="shared" si="0"/>
        <v>5</v>
      </c>
      <c r="I39" s="18"/>
      <c r="J39" s="18"/>
    </row>
    <row r="40" spans="1:10" x14ac:dyDescent="0.25">
      <c r="A40" s="11">
        <f t="shared" si="1"/>
        <v>35</v>
      </c>
      <c r="B40" s="12">
        <v>4</v>
      </c>
      <c r="C40" s="12"/>
      <c r="D40" s="19" t="s">
        <v>20</v>
      </c>
      <c r="E40" s="14" t="s">
        <v>4</v>
      </c>
      <c r="F40" s="15">
        <v>5.8</v>
      </c>
      <c r="G40" s="16">
        <f t="shared" si="0"/>
        <v>23.2</v>
      </c>
      <c r="I40" s="18"/>
      <c r="J40" s="18"/>
    </row>
    <row r="41" spans="1:10" x14ac:dyDescent="0.25">
      <c r="A41" s="11">
        <f t="shared" si="1"/>
        <v>36</v>
      </c>
      <c r="B41" s="12">
        <v>4</v>
      </c>
      <c r="C41" s="12"/>
      <c r="D41" s="19" t="s">
        <v>21</v>
      </c>
      <c r="E41" s="14" t="s">
        <v>4</v>
      </c>
      <c r="F41" s="15">
        <v>5.8</v>
      </c>
      <c r="G41" s="16">
        <f t="shared" si="0"/>
        <v>23.2</v>
      </c>
      <c r="I41" s="18"/>
      <c r="J41" s="18"/>
    </row>
    <row r="42" spans="1:10" x14ac:dyDescent="0.25">
      <c r="A42" s="11">
        <f t="shared" si="1"/>
        <v>37</v>
      </c>
      <c r="B42" s="12">
        <v>4</v>
      </c>
      <c r="C42" s="12"/>
      <c r="D42" s="19" t="s">
        <v>24</v>
      </c>
      <c r="E42" s="14" t="s">
        <v>4</v>
      </c>
      <c r="F42" s="15">
        <v>3.5</v>
      </c>
      <c r="G42" s="16">
        <f t="shared" si="0"/>
        <v>14</v>
      </c>
      <c r="I42" s="18"/>
      <c r="J42" s="18"/>
    </row>
    <row r="43" spans="1:10" ht="27.6" x14ac:dyDescent="0.25">
      <c r="A43" s="11">
        <f t="shared" si="1"/>
        <v>38</v>
      </c>
      <c r="B43" s="12">
        <v>2</v>
      </c>
      <c r="C43" s="12"/>
      <c r="D43" s="13" t="s">
        <v>48</v>
      </c>
      <c r="E43" s="14" t="s">
        <v>12</v>
      </c>
      <c r="F43" s="15">
        <v>7.2</v>
      </c>
      <c r="G43" s="16">
        <f t="shared" si="0"/>
        <v>14.4</v>
      </c>
      <c r="I43" s="18"/>
      <c r="J43" s="18"/>
    </row>
    <row r="44" spans="1:10" x14ac:dyDescent="0.25">
      <c r="A44" s="11">
        <f t="shared" si="1"/>
        <v>39</v>
      </c>
      <c r="B44" s="12">
        <v>2</v>
      </c>
      <c r="C44" s="12"/>
      <c r="D44" s="13" t="s">
        <v>22</v>
      </c>
      <c r="E44" s="14" t="s">
        <v>12</v>
      </c>
      <c r="F44" s="15">
        <v>6.3</v>
      </c>
      <c r="G44" s="16">
        <f t="shared" si="0"/>
        <v>12.6</v>
      </c>
      <c r="I44" s="18"/>
      <c r="J44" s="18"/>
    </row>
    <row r="45" spans="1:10" ht="15.6" x14ac:dyDescent="0.3">
      <c r="A45" s="11">
        <f t="shared" si="1"/>
        <v>40</v>
      </c>
      <c r="B45" s="12">
        <v>1</v>
      </c>
      <c r="C45" s="12"/>
      <c r="D45" s="13" t="s">
        <v>49</v>
      </c>
      <c r="E45" s="14" t="s">
        <v>4</v>
      </c>
      <c r="F45" s="15">
        <v>17.5</v>
      </c>
      <c r="G45" s="16">
        <f t="shared" si="0"/>
        <v>17.5</v>
      </c>
      <c r="I45" s="18"/>
      <c r="J45" s="18"/>
    </row>
    <row r="46" spans="1:10" ht="27.6" x14ac:dyDescent="0.25">
      <c r="A46" s="11">
        <f t="shared" si="1"/>
        <v>41</v>
      </c>
      <c r="B46" s="12">
        <v>1</v>
      </c>
      <c r="C46" s="12"/>
      <c r="D46" s="13" t="s">
        <v>50</v>
      </c>
      <c r="E46" s="14" t="s">
        <v>4</v>
      </c>
      <c r="F46" s="15">
        <v>8.8000000000000007</v>
      </c>
      <c r="G46" s="16">
        <f t="shared" si="0"/>
        <v>8.8000000000000007</v>
      </c>
      <c r="I46" s="18"/>
      <c r="J46" s="18"/>
    </row>
    <row r="47" spans="1:10" x14ac:dyDescent="0.25">
      <c r="A47" s="11">
        <f t="shared" si="1"/>
        <v>42</v>
      </c>
      <c r="B47" s="12">
        <v>1</v>
      </c>
      <c r="C47" s="12"/>
      <c r="D47" s="13" t="s">
        <v>51</v>
      </c>
      <c r="E47" s="14" t="s">
        <v>12</v>
      </c>
      <c r="F47" s="15">
        <v>5</v>
      </c>
      <c r="G47" s="16">
        <f t="shared" si="0"/>
        <v>5</v>
      </c>
      <c r="I47" s="18"/>
      <c r="J47" s="18"/>
    </row>
    <row r="48" spans="1:10" ht="27.6" x14ac:dyDescent="0.25">
      <c r="A48" s="11">
        <f t="shared" si="1"/>
        <v>43</v>
      </c>
      <c r="B48" s="12">
        <v>8</v>
      </c>
      <c r="C48" s="12"/>
      <c r="D48" s="13" t="s">
        <v>52</v>
      </c>
      <c r="E48" s="14" t="s">
        <v>12</v>
      </c>
      <c r="F48" s="15">
        <v>1.8</v>
      </c>
      <c r="G48" s="16">
        <f t="shared" si="0"/>
        <v>14.4</v>
      </c>
      <c r="I48" s="18"/>
      <c r="J48" s="18"/>
    </row>
    <row r="49" spans="1:10" x14ac:dyDescent="0.25">
      <c r="A49" s="11">
        <f t="shared" si="1"/>
        <v>44</v>
      </c>
      <c r="B49" s="12">
        <v>1</v>
      </c>
      <c r="C49" s="12"/>
      <c r="D49" s="13" t="s">
        <v>53</v>
      </c>
      <c r="E49" s="14" t="s">
        <v>12</v>
      </c>
      <c r="F49" s="15">
        <v>1.3</v>
      </c>
      <c r="G49" s="16">
        <f t="shared" si="0"/>
        <v>1.3</v>
      </c>
      <c r="I49" s="18"/>
      <c r="J49" s="18"/>
    </row>
    <row r="50" spans="1:10" x14ac:dyDescent="0.25">
      <c r="A50" s="11"/>
      <c r="B50" s="12">
        <v>1</v>
      </c>
      <c r="C50" s="12"/>
      <c r="D50" s="13" t="s">
        <v>54</v>
      </c>
      <c r="E50" s="14" t="s">
        <v>4</v>
      </c>
      <c r="F50" s="15">
        <v>1.9</v>
      </c>
      <c r="G50" s="16">
        <f t="shared" si="0"/>
        <v>1.9</v>
      </c>
      <c r="I50" s="18"/>
      <c r="J50" s="18"/>
    </row>
    <row r="51" spans="1:10" x14ac:dyDescent="0.25">
      <c r="A51" s="11">
        <f>A49+1</f>
        <v>45</v>
      </c>
      <c r="B51" s="12">
        <v>1</v>
      </c>
      <c r="C51" s="12"/>
      <c r="D51" s="13" t="s">
        <v>55</v>
      </c>
      <c r="E51" s="14" t="s">
        <v>4</v>
      </c>
      <c r="F51" s="15">
        <v>1.9</v>
      </c>
      <c r="G51" s="16">
        <f t="shared" si="0"/>
        <v>1.9</v>
      </c>
      <c r="I51" s="18"/>
      <c r="J51" s="18"/>
    </row>
    <row r="52" spans="1:10" x14ac:dyDescent="0.25">
      <c r="A52" s="11">
        <f t="shared" ref="A52:A76" si="2">A51+1</f>
        <v>46</v>
      </c>
      <c r="B52" s="12">
        <v>1</v>
      </c>
      <c r="C52" s="12"/>
      <c r="D52" s="13" t="s">
        <v>56</v>
      </c>
      <c r="E52" s="14" t="s">
        <v>4</v>
      </c>
      <c r="F52" s="15">
        <v>1.9</v>
      </c>
      <c r="G52" s="16">
        <f t="shared" si="0"/>
        <v>1.9</v>
      </c>
      <c r="I52" s="18"/>
      <c r="J52" s="18"/>
    </row>
    <row r="53" spans="1:10" x14ac:dyDescent="0.25">
      <c r="A53" s="11">
        <f t="shared" si="2"/>
        <v>47</v>
      </c>
      <c r="B53" s="12">
        <v>1</v>
      </c>
      <c r="C53" s="12"/>
      <c r="D53" s="13" t="s">
        <v>57</v>
      </c>
      <c r="E53" s="14" t="s">
        <v>4</v>
      </c>
      <c r="F53" s="15">
        <v>1.9</v>
      </c>
      <c r="G53" s="16">
        <f t="shared" si="0"/>
        <v>1.9</v>
      </c>
      <c r="I53" s="18"/>
      <c r="J53" s="18"/>
    </row>
    <row r="54" spans="1:10" x14ac:dyDescent="0.25">
      <c r="A54" s="11">
        <f t="shared" si="2"/>
        <v>48</v>
      </c>
      <c r="B54" s="12">
        <v>8</v>
      </c>
      <c r="C54" s="12"/>
      <c r="D54" s="13" t="s">
        <v>14</v>
      </c>
      <c r="E54" s="14" t="s">
        <v>12</v>
      </c>
      <c r="F54" s="15">
        <v>0.85</v>
      </c>
      <c r="G54" s="16">
        <f t="shared" si="0"/>
        <v>6.8</v>
      </c>
      <c r="I54" s="18"/>
      <c r="J54" s="18"/>
    </row>
    <row r="55" spans="1:10" x14ac:dyDescent="0.25">
      <c r="A55" s="11">
        <f t="shared" si="2"/>
        <v>49</v>
      </c>
      <c r="B55" s="12">
        <v>2</v>
      </c>
      <c r="C55" s="12"/>
      <c r="D55" s="13" t="s">
        <v>58</v>
      </c>
      <c r="E55" s="14" t="s">
        <v>12</v>
      </c>
      <c r="F55" s="15">
        <v>0.6</v>
      </c>
      <c r="G55" s="16">
        <f t="shared" si="0"/>
        <v>1.2</v>
      </c>
      <c r="I55" s="18"/>
      <c r="J55" s="18"/>
    </row>
    <row r="56" spans="1:10" x14ac:dyDescent="0.25">
      <c r="A56" s="11">
        <f t="shared" si="2"/>
        <v>50</v>
      </c>
      <c r="B56" s="12">
        <v>1</v>
      </c>
      <c r="C56" s="12"/>
      <c r="D56" s="13" t="s">
        <v>59</v>
      </c>
      <c r="E56" s="14" t="s">
        <v>12</v>
      </c>
      <c r="F56" s="15">
        <v>4.5</v>
      </c>
      <c r="G56" s="16">
        <f t="shared" si="0"/>
        <v>4.5</v>
      </c>
      <c r="I56" s="18"/>
      <c r="J56" s="18"/>
    </row>
    <row r="57" spans="1:10" ht="27.6" x14ac:dyDescent="0.25">
      <c r="A57" s="11">
        <f t="shared" si="2"/>
        <v>51</v>
      </c>
      <c r="B57" s="12">
        <v>3</v>
      </c>
      <c r="C57" s="12"/>
      <c r="D57" s="13" t="s">
        <v>60</v>
      </c>
      <c r="E57" s="14" t="s">
        <v>12</v>
      </c>
      <c r="F57" s="15">
        <v>5.5</v>
      </c>
      <c r="G57" s="16">
        <f t="shared" si="0"/>
        <v>16.5</v>
      </c>
      <c r="I57" s="18"/>
      <c r="J57" s="18"/>
    </row>
    <row r="58" spans="1:10" x14ac:dyDescent="0.25">
      <c r="A58" s="11">
        <f t="shared" si="2"/>
        <v>52</v>
      </c>
      <c r="B58" s="12">
        <v>1</v>
      </c>
      <c r="C58" s="12"/>
      <c r="D58" s="13" t="s">
        <v>61</v>
      </c>
      <c r="E58" s="14" t="s">
        <v>4</v>
      </c>
      <c r="F58" s="15">
        <v>3.2</v>
      </c>
      <c r="G58" s="16">
        <f t="shared" si="0"/>
        <v>3.2</v>
      </c>
      <c r="I58" s="18"/>
      <c r="J58" s="18"/>
    </row>
    <row r="59" spans="1:10" ht="27.6" x14ac:dyDescent="0.25">
      <c r="A59" s="11">
        <f t="shared" si="2"/>
        <v>53</v>
      </c>
      <c r="B59" s="12">
        <v>1</v>
      </c>
      <c r="C59" s="12"/>
      <c r="D59" s="13" t="s">
        <v>62</v>
      </c>
      <c r="E59" s="14" t="s">
        <v>4</v>
      </c>
      <c r="F59" s="15">
        <v>3.2</v>
      </c>
      <c r="G59" s="16">
        <f t="shared" ref="G59:G60" si="3">B59*F59</f>
        <v>3.2</v>
      </c>
      <c r="I59" s="18"/>
      <c r="J59" s="18"/>
    </row>
    <row r="60" spans="1:10" ht="27.6" x14ac:dyDescent="0.25">
      <c r="A60" s="11">
        <f t="shared" si="2"/>
        <v>54</v>
      </c>
      <c r="B60" s="12">
        <v>2</v>
      </c>
      <c r="C60" s="12"/>
      <c r="D60" s="13" t="s">
        <v>63</v>
      </c>
      <c r="E60" s="14" t="s">
        <v>4</v>
      </c>
      <c r="F60" s="15">
        <v>2.7</v>
      </c>
      <c r="G60" s="16">
        <f t="shared" si="3"/>
        <v>5.4</v>
      </c>
      <c r="I60" s="18"/>
      <c r="J60" s="18"/>
    </row>
    <row r="61" spans="1:10" ht="27.6" x14ac:dyDescent="0.25">
      <c r="A61" s="11">
        <f t="shared" si="2"/>
        <v>55</v>
      </c>
      <c r="B61" s="12">
        <v>4</v>
      </c>
      <c r="C61" s="12"/>
      <c r="D61" s="13" t="s">
        <v>64</v>
      </c>
      <c r="E61" s="14" t="s">
        <v>4</v>
      </c>
      <c r="F61" s="15">
        <v>2.7</v>
      </c>
      <c r="G61" s="16">
        <f t="shared" ref="G61" si="4">B61*F61</f>
        <v>10.8</v>
      </c>
      <c r="I61" s="18"/>
      <c r="J61" s="18"/>
    </row>
    <row r="62" spans="1:10" ht="27.6" x14ac:dyDescent="0.25">
      <c r="A62" s="11">
        <f t="shared" si="2"/>
        <v>56</v>
      </c>
      <c r="B62" s="12">
        <v>4</v>
      </c>
      <c r="C62" s="12"/>
      <c r="D62" s="13" t="s">
        <v>65</v>
      </c>
      <c r="E62" s="14" t="s">
        <v>4</v>
      </c>
      <c r="F62" s="15">
        <v>2.7</v>
      </c>
      <c r="G62" s="16">
        <f t="shared" ref="G62" si="5">B62*F62</f>
        <v>10.8</v>
      </c>
      <c r="I62" s="18"/>
      <c r="J62" s="18"/>
    </row>
    <row r="63" spans="1:10" ht="27.6" x14ac:dyDescent="0.25">
      <c r="A63" s="11">
        <f t="shared" si="2"/>
        <v>57</v>
      </c>
      <c r="B63" s="12">
        <v>3</v>
      </c>
      <c r="C63" s="12"/>
      <c r="D63" s="13" t="s">
        <v>66</v>
      </c>
      <c r="E63" s="14" t="s">
        <v>4</v>
      </c>
      <c r="F63" s="15">
        <v>2.7</v>
      </c>
      <c r="G63" s="16">
        <f t="shared" ref="G63" si="6">B63*F63</f>
        <v>8.1000000000000014</v>
      </c>
      <c r="I63" s="18"/>
      <c r="J63" s="18"/>
    </row>
    <row r="64" spans="1:10" ht="27.6" x14ac:dyDescent="0.25">
      <c r="A64" s="11">
        <f t="shared" si="2"/>
        <v>58</v>
      </c>
      <c r="B64" s="12">
        <v>3</v>
      </c>
      <c r="C64" s="12"/>
      <c r="D64" s="13" t="s">
        <v>67</v>
      </c>
      <c r="E64" s="14" t="s">
        <v>4</v>
      </c>
      <c r="F64" s="15">
        <v>2.7</v>
      </c>
      <c r="G64" s="16">
        <f t="shared" ref="G64" si="7">B64*F64</f>
        <v>8.1000000000000014</v>
      </c>
      <c r="I64" s="18"/>
      <c r="J64" s="18"/>
    </row>
    <row r="65" spans="1:10" ht="27.6" x14ac:dyDescent="0.25">
      <c r="A65" s="11">
        <f t="shared" si="2"/>
        <v>59</v>
      </c>
      <c r="B65" s="12">
        <v>3</v>
      </c>
      <c r="C65" s="12"/>
      <c r="D65" s="13" t="s">
        <v>68</v>
      </c>
      <c r="E65" s="14" t="s">
        <v>4</v>
      </c>
      <c r="F65" s="15">
        <v>2.7</v>
      </c>
      <c r="G65" s="16">
        <f t="shared" ref="G65" si="8">B65*F65</f>
        <v>8.1000000000000014</v>
      </c>
      <c r="I65" s="18"/>
      <c r="J65" s="18"/>
    </row>
    <row r="66" spans="1:10" ht="27.6" x14ac:dyDescent="0.25">
      <c r="A66" s="11">
        <f t="shared" si="2"/>
        <v>60</v>
      </c>
      <c r="B66" s="12">
        <v>2</v>
      </c>
      <c r="C66" s="12"/>
      <c r="D66" s="13" t="s">
        <v>69</v>
      </c>
      <c r="E66" s="14" t="s">
        <v>4</v>
      </c>
      <c r="F66" s="15">
        <v>2.7</v>
      </c>
      <c r="G66" s="16">
        <f t="shared" ref="G66:G74" si="9">B66*F66</f>
        <v>5.4</v>
      </c>
      <c r="I66" s="18"/>
      <c r="J66" s="18"/>
    </row>
    <row r="67" spans="1:10" ht="27.6" x14ac:dyDescent="0.25">
      <c r="A67" s="11">
        <f t="shared" si="2"/>
        <v>61</v>
      </c>
      <c r="B67" s="12">
        <v>2</v>
      </c>
      <c r="C67" s="12"/>
      <c r="D67" s="13" t="s">
        <v>70</v>
      </c>
      <c r="E67" s="14" t="s">
        <v>4</v>
      </c>
      <c r="F67" s="15">
        <v>2.7</v>
      </c>
      <c r="G67" s="16">
        <f t="shared" si="9"/>
        <v>5.4</v>
      </c>
      <c r="I67" s="18"/>
      <c r="J67" s="18"/>
    </row>
    <row r="68" spans="1:10" x14ac:dyDescent="0.25">
      <c r="A68" s="11">
        <f t="shared" si="2"/>
        <v>62</v>
      </c>
      <c r="B68" s="12">
        <v>20</v>
      </c>
      <c r="C68" s="12"/>
      <c r="D68" s="13" t="s">
        <v>71</v>
      </c>
      <c r="E68" s="14" t="s">
        <v>4</v>
      </c>
      <c r="F68" s="15">
        <v>0.35</v>
      </c>
      <c r="G68" s="16">
        <f t="shared" si="9"/>
        <v>7</v>
      </c>
      <c r="I68" s="18"/>
      <c r="J68" s="18"/>
    </row>
    <row r="69" spans="1:10" x14ac:dyDescent="0.25">
      <c r="A69" s="11">
        <f t="shared" si="2"/>
        <v>63</v>
      </c>
      <c r="B69" s="12">
        <v>15</v>
      </c>
      <c r="C69" s="12"/>
      <c r="D69" s="13" t="s">
        <v>72</v>
      </c>
      <c r="E69" s="14" t="s">
        <v>4</v>
      </c>
      <c r="F69" s="15">
        <v>0.35</v>
      </c>
      <c r="G69" s="16">
        <f t="shared" si="9"/>
        <v>5.25</v>
      </c>
      <c r="I69" s="18"/>
      <c r="J69" s="18"/>
    </row>
    <row r="70" spans="1:10" x14ac:dyDescent="0.25">
      <c r="A70" s="11">
        <f t="shared" si="2"/>
        <v>64</v>
      </c>
      <c r="B70" s="12">
        <v>15</v>
      </c>
      <c r="C70" s="12"/>
      <c r="D70" s="13" t="s">
        <v>73</v>
      </c>
      <c r="E70" s="14" t="s">
        <v>4</v>
      </c>
      <c r="F70" s="15">
        <v>0.35</v>
      </c>
      <c r="G70" s="16">
        <f t="shared" si="9"/>
        <v>5.25</v>
      </c>
      <c r="I70" s="18"/>
      <c r="J70" s="18"/>
    </row>
    <row r="71" spans="1:10" x14ac:dyDescent="0.25">
      <c r="A71" s="11">
        <f t="shared" si="2"/>
        <v>65</v>
      </c>
      <c r="B71" s="12">
        <v>9</v>
      </c>
      <c r="C71" s="12"/>
      <c r="D71" s="13" t="s">
        <v>74</v>
      </c>
      <c r="E71" s="14" t="s">
        <v>4</v>
      </c>
      <c r="F71" s="15">
        <v>0.35</v>
      </c>
      <c r="G71" s="16">
        <f t="shared" si="9"/>
        <v>3.15</v>
      </c>
      <c r="I71" s="18"/>
      <c r="J71" s="18"/>
    </row>
    <row r="72" spans="1:10" x14ac:dyDescent="0.25">
      <c r="A72" s="11">
        <f t="shared" si="2"/>
        <v>66</v>
      </c>
      <c r="B72" s="12">
        <v>7</v>
      </c>
      <c r="C72" s="12"/>
      <c r="D72" s="13" t="s">
        <v>75</v>
      </c>
      <c r="E72" s="14" t="s">
        <v>4</v>
      </c>
      <c r="F72" s="15">
        <v>0.35</v>
      </c>
      <c r="G72" s="16">
        <f t="shared" si="9"/>
        <v>2.4499999999999997</v>
      </c>
      <c r="I72" s="18"/>
      <c r="J72" s="18"/>
    </row>
    <row r="73" spans="1:10" x14ac:dyDescent="0.25">
      <c r="A73" s="11">
        <f t="shared" si="2"/>
        <v>67</v>
      </c>
      <c r="B73" s="12">
        <v>8</v>
      </c>
      <c r="C73" s="12"/>
      <c r="D73" s="13" t="s">
        <v>76</v>
      </c>
      <c r="E73" s="14" t="s">
        <v>4</v>
      </c>
      <c r="F73" s="15">
        <v>0.35</v>
      </c>
      <c r="G73" s="16">
        <f t="shared" si="9"/>
        <v>2.8</v>
      </c>
      <c r="I73" s="18"/>
      <c r="J73" s="18"/>
    </row>
    <row r="74" spans="1:10" x14ac:dyDescent="0.25">
      <c r="A74" s="11">
        <f t="shared" si="2"/>
        <v>68</v>
      </c>
      <c r="B74" s="12">
        <v>10</v>
      </c>
      <c r="C74" s="12"/>
      <c r="D74" s="13" t="s">
        <v>77</v>
      </c>
      <c r="E74" s="14" t="s">
        <v>4</v>
      </c>
      <c r="F74" s="15">
        <v>0.35</v>
      </c>
      <c r="G74" s="16">
        <f t="shared" si="9"/>
        <v>3.5</v>
      </c>
      <c r="I74" s="18"/>
      <c r="J74" s="18"/>
    </row>
    <row r="75" spans="1:10" x14ac:dyDescent="0.25">
      <c r="A75" s="11">
        <f t="shared" si="2"/>
        <v>69</v>
      </c>
      <c r="B75" s="12">
        <v>12</v>
      </c>
      <c r="C75" s="12"/>
      <c r="D75" s="13" t="s">
        <v>78</v>
      </c>
      <c r="E75" s="14" t="s">
        <v>4</v>
      </c>
      <c r="F75" s="15">
        <v>1.9</v>
      </c>
      <c r="G75" s="16">
        <f t="shared" si="0"/>
        <v>22.799999999999997</v>
      </c>
      <c r="I75" s="18"/>
      <c r="J75" s="18"/>
    </row>
    <row r="76" spans="1:10" x14ac:dyDescent="0.25">
      <c r="A76" s="11">
        <f t="shared" si="2"/>
        <v>70</v>
      </c>
      <c r="B76" s="12">
        <v>1</v>
      </c>
      <c r="C76" s="12"/>
      <c r="D76" s="13" t="s">
        <v>79</v>
      </c>
      <c r="E76" s="14" t="s">
        <v>4</v>
      </c>
      <c r="F76" s="15">
        <v>12</v>
      </c>
      <c r="G76" s="16">
        <f t="shared" ref="G76:G87" si="10">B76*F76</f>
        <v>12</v>
      </c>
      <c r="I76" s="18"/>
      <c r="J76" s="18"/>
    </row>
    <row r="77" spans="1:10" ht="27.6" x14ac:dyDescent="0.25">
      <c r="A77" s="11">
        <f t="shared" ref="A77:A87" si="11">A76+1</f>
        <v>71</v>
      </c>
      <c r="B77" s="12">
        <v>1</v>
      </c>
      <c r="C77" s="12"/>
      <c r="D77" s="20" t="s">
        <v>80</v>
      </c>
      <c r="E77" s="14" t="s">
        <v>4</v>
      </c>
      <c r="F77" s="15">
        <v>10.5</v>
      </c>
      <c r="G77" s="16">
        <f t="shared" si="10"/>
        <v>10.5</v>
      </c>
      <c r="I77" s="18"/>
      <c r="J77" s="18"/>
    </row>
    <row r="78" spans="1:10" ht="27.6" x14ac:dyDescent="0.25">
      <c r="A78" s="11">
        <f t="shared" si="11"/>
        <v>72</v>
      </c>
      <c r="B78" s="12">
        <v>1</v>
      </c>
      <c r="C78" s="12"/>
      <c r="D78" s="20" t="s">
        <v>81</v>
      </c>
      <c r="E78" s="14" t="s">
        <v>4</v>
      </c>
      <c r="F78" s="15">
        <v>10.5</v>
      </c>
      <c r="G78" s="16">
        <f t="shared" si="10"/>
        <v>10.5</v>
      </c>
      <c r="I78" s="18"/>
      <c r="J78" s="18"/>
    </row>
    <row r="79" spans="1:10" ht="27.6" x14ac:dyDescent="0.25">
      <c r="A79" s="11">
        <f t="shared" si="11"/>
        <v>73</v>
      </c>
      <c r="B79" s="12">
        <v>1</v>
      </c>
      <c r="C79" s="12"/>
      <c r="D79" s="20" t="s">
        <v>82</v>
      </c>
      <c r="E79" s="14" t="s">
        <v>4</v>
      </c>
      <c r="F79" s="15">
        <v>10.5</v>
      </c>
      <c r="G79" s="16">
        <f t="shared" si="10"/>
        <v>10.5</v>
      </c>
      <c r="I79" s="18"/>
      <c r="J79" s="18"/>
    </row>
    <row r="80" spans="1:10" ht="27.6" x14ac:dyDescent="0.25">
      <c r="A80" s="11">
        <f t="shared" si="11"/>
        <v>74</v>
      </c>
      <c r="B80" s="12">
        <v>1</v>
      </c>
      <c r="C80" s="12"/>
      <c r="D80" s="20" t="s">
        <v>83</v>
      </c>
      <c r="E80" s="14" t="s">
        <v>4</v>
      </c>
      <c r="F80" s="15">
        <v>10.5</v>
      </c>
      <c r="G80" s="16">
        <f t="shared" si="10"/>
        <v>10.5</v>
      </c>
      <c r="I80" s="18"/>
      <c r="J80" s="18"/>
    </row>
    <row r="81" spans="1:10" ht="27.6" x14ac:dyDescent="0.25">
      <c r="A81" s="11">
        <f t="shared" si="11"/>
        <v>75</v>
      </c>
      <c r="B81" s="12">
        <v>1</v>
      </c>
      <c r="C81" s="12"/>
      <c r="D81" s="20" t="s">
        <v>84</v>
      </c>
      <c r="E81" s="14" t="s">
        <v>4</v>
      </c>
      <c r="F81" s="15">
        <v>10.5</v>
      </c>
      <c r="G81" s="16">
        <f t="shared" ref="G81:G82" si="12">B81*F81</f>
        <v>10.5</v>
      </c>
      <c r="I81" s="18"/>
      <c r="J81" s="18"/>
    </row>
    <row r="82" spans="1:10" x14ac:dyDescent="0.25">
      <c r="A82" s="11">
        <f t="shared" si="11"/>
        <v>76</v>
      </c>
      <c r="B82" s="12">
        <v>1</v>
      </c>
      <c r="C82" s="12"/>
      <c r="D82" s="20" t="s">
        <v>85</v>
      </c>
      <c r="E82" s="14" t="s">
        <v>4</v>
      </c>
      <c r="F82" s="15">
        <v>10.5</v>
      </c>
      <c r="G82" s="16">
        <f t="shared" si="12"/>
        <v>10.5</v>
      </c>
      <c r="I82" s="18"/>
      <c r="J82" s="18"/>
    </row>
    <row r="83" spans="1:10" ht="27.6" x14ac:dyDescent="0.25">
      <c r="A83" s="11">
        <f t="shared" si="11"/>
        <v>77</v>
      </c>
      <c r="B83" s="12">
        <v>1</v>
      </c>
      <c r="C83" s="12"/>
      <c r="D83" s="20" t="s">
        <v>86</v>
      </c>
      <c r="E83" s="14" t="s">
        <v>4</v>
      </c>
      <c r="F83" s="15">
        <v>10.5</v>
      </c>
      <c r="G83" s="16">
        <f t="shared" ref="G83" si="13">B83*F83</f>
        <v>10.5</v>
      </c>
      <c r="I83" s="18"/>
      <c r="J83" s="18"/>
    </row>
    <row r="84" spans="1:10" ht="27.6" x14ac:dyDescent="0.25">
      <c r="A84" s="11">
        <f t="shared" si="11"/>
        <v>78</v>
      </c>
      <c r="B84" s="12">
        <v>1</v>
      </c>
      <c r="C84" s="12"/>
      <c r="D84" s="20" t="s">
        <v>87</v>
      </c>
      <c r="E84" s="14" t="s">
        <v>4</v>
      </c>
      <c r="F84" s="15">
        <v>10.5</v>
      </c>
      <c r="G84" s="16">
        <f t="shared" si="10"/>
        <v>10.5</v>
      </c>
      <c r="I84" s="18"/>
      <c r="J84" s="18"/>
    </row>
    <row r="85" spans="1:10" ht="27.6" x14ac:dyDescent="0.25">
      <c r="A85" s="11">
        <f t="shared" si="11"/>
        <v>79</v>
      </c>
      <c r="B85" s="12">
        <v>1</v>
      </c>
      <c r="C85" s="12"/>
      <c r="D85" s="20" t="s">
        <v>88</v>
      </c>
      <c r="E85" s="14" t="s">
        <v>4</v>
      </c>
      <c r="F85" s="15">
        <v>10.5</v>
      </c>
      <c r="G85" s="16">
        <f t="shared" si="10"/>
        <v>10.5</v>
      </c>
      <c r="I85" s="18"/>
      <c r="J85" s="18"/>
    </row>
    <row r="86" spans="1:10" x14ac:dyDescent="0.25">
      <c r="A86" s="11">
        <f t="shared" si="11"/>
        <v>80</v>
      </c>
      <c r="B86" s="12">
        <v>4</v>
      </c>
      <c r="C86" s="12"/>
      <c r="D86" s="13" t="s">
        <v>89</v>
      </c>
      <c r="E86" s="14" t="s">
        <v>4</v>
      </c>
      <c r="F86" s="15">
        <v>1.7</v>
      </c>
      <c r="G86" s="16">
        <f t="shared" si="10"/>
        <v>6.8</v>
      </c>
      <c r="I86" s="18"/>
      <c r="J86" s="18"/>
    </row>
    <row r="87" spans="1:10" x14ac:dyDescent="0.25">
      <c r="A87" s="11">
        <f t="shared" si="11"/>
        <v>81</v>
      </c>
      <c r="B87" s="12">
        <v>8</v>
      </c>
      <c r="C87" s="12">
        <v>317350</v>
      </c>
      <c r="D87" s="13" t="s">
        <v>90</v>
      </c>
      <c r="E87" s="14" t="s">
        <v>4</v>
      </c>
      <c r="F87" s="15">
        <v>1.71</v>
      </c>
      <c r="G87" s="16">
        <f t="shared" si="10"/>
        <v>13.68</v>
      </c>
      <c r="I87" s="18"/>
      <c r="J87" s="18"/>
    </row>
    <row r="88" spans="1:10" ht="27.6" x14ac:dyDescent="0.25">
      <c r="A88" s="11"/>
      <c r="B88" s="12"/>
      <c r="C88" s="12"/>
      <c r="D88" s="13"/>
      <c r="E88" s="14"/>
      <c r="F88" s="21" t="s">
        <v>9</v>
      </c>
      <c r="G88" s="16">
        <f>SUM(G6:G87)</f>
        <v>1173.8299999999997</v>
      </c>
      <c r="H88" s="22"/>
    </row>
    <row r="89" spans="1:10" ht="27" thickBot="1" x14ac:dyDescent="0.35">
      <c r="A89" s="23"/>
      <c r="B89" s="24"/>
      <c r="C89" s="24"/>
      <c r="D89" s="25"/>
      <c r="E89" s="26"/>
      <c r="F89" s="27" t="s">
        <v>8</v>
      </c>
      <c r="G89" s="28">
        <f>G88*24%</f>
        <v>281.71919999999994</v>
      </c>
    </row>
    <row r="90" spans="1:10" s="34" customFormat="1" ht="16.2" thickBot="1" x14ac:dyDescent="0.35">
      <c r="A90" s="29"/>
      <c r="B90" s="30">
        <f>SUM(B6:B89)</f>
        <v>622</v>
      </c>
      <c r="C90" s="31"/>
      <c r="D90" s="32"/>
      <c r="E90" s="36" t="s">
        <v>6</v>
      </c>
      <c r="F90" s="37"/>
      <c r="G90" s="33">
        <f>SUM(G88:G89)</f>
        <v>1455.5491999999997</v>
      </c>
    </row>
    <row r="93" spans="1:10" ht="15.6" x14ac:dyDescent="0.3">
      <c r="A93" s="1"/>
      <c r="E93" s="35" t="s">
        <v>94</v>
      </c>
    </row>
    <row r="96" spans="1:10" x14ac:dyDescent="0.25">
      <c r="G96" s="22"/>
    </row>
    <row r="97" spans="5:7" x14ac:dyDescent="0.25">
      <c r="G97" s="22"/>
    </row>
    <row r="98" spans="5:7" x14ac:dyDescent="0.25">
      <c r="G98" s="22"/>
    </row>
    <row r="102" spans="5:7" x14ac:dyDescent="0.25">
      <c r="E102" s="35" t="s">
        <v>95</v>
      </c>
    </row>
  </sheetData>
  <autoFilter ref="A5:H90" xr:uid="{AB3E77D2-6F01-4217-B80A-55E1D25CBB97}"/>
  <mergeCells count="2">
    <mergeCell ref="A3:H3"/>
    <mergeCell ref="E90:F9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ΠΡΟΫΠΟΛΟΓΙΣΜΟΣ-ΠΡΟΣΦΟΡΑ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vrefokomio@outlook.com</cp:lastModifiedBy>
  <cp:lastPrinted>2025-11-07T10:28:52Z</cp:lastPrinted>
  <dcterms:created xsi:type="dcterms:W3CDTF">2018-02-12T10:51:15Z</dcterms:created>
  <dcterms:modified xsi:type="dcterms:W3CDTF">2025-11-07T10:29:23Z</dcterms:modified>
</cp:coreProperties>
</file>